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jcon\Downloads\"/>
    </mc:Choice>
  </mc:AlternateContent>
  <xr:revisionPtr revIDLastSave="0" documentId="13_ncr:1_{C7D408C2-0980-402B-8CB3-A28882EF93D6}" xr6:coauthVersionLast="47" xr6:coauthVersionMax="47" xr10:uidLastSave="{00000000-0000-0000-0000-000000000000}"/>
  <bookViews>
    <workbookView xWindow="-1290" yWindow="8002" windowWidth="21795" windowHeight="13875" tabRatio="762"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 name="For Reference 2026 FMR" sheetId="5" r:id="rId9"/>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Leasing!$A$1:$G$26</definedName>
    <definedName name="_xlnm.Print_Area" localSheetId="3">'Operating Costs'!$A$1:$E$15</definedName>
    <definedName name="_xlnm.Print_Area" localSheetId="7">'Proposed Budget'!$A$1:$B$21</definedName>
    <definedName name="_xlnm.Print_Area" localSheetId="2">'Rental Assistance'!$A$1:$G$19</definedName>
    <definedName name="_xlnm.Print_Area" localSheetId="4">'Supportive Services'!$A$6:$C$36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B20" i="13"/>
  <c r="B25" i="16" l="1"/>
  <c r="B14" i="16"/>
  <c r="B27" i="16" s="1"/>
  <c r="B18" i="13" s="1"/>
  <c r="B13" i="13"/>
  <c r="F11" i="15"/>
  <c r="E11" i="15"/>
  <c r="D11" i="15"/>
  <c r="C11" i="15"/>
  <c r="B11" i="15"/>
  <c r="F18" i="14"/>
  <c r="E18" i="14"/>
  <c r="C18" i="14"/>
  <c r="D18" i="14"/>
  <c r="G11" i="15" l="1"/>
  <c r="C26" i="14"/>
  <c r="D26" i="14"/>
  <c r="E26" i="14"/>
  <c r="F26" i="14"/>
  <c r="B26" i="14"/>
  <c r="G19" i="14"/>
  <c r="F25" i="14" l="1"/>
  <c r="E25" i="14"/>
  <c r="B25" i="14"/>
  <c r="D25" i="14"/>
  <c r="C25" i="14"/>
  <c r="G26" i="14"/>
  <c r="G25" i="14" l="1"/>
  <c r="C19" i="15"/>
  <c r="D19" i="15"/>
  <c r="E19" i="15"/>
  <c r="F19" i="15"/>
  <c r="B19" i="15"/>
  <c r="G12" i="15"/>
  <c r="B18" i="15" l="1"/>
  <c r="E18" i="15"/>
  <c r="D18" i="15"/>
  <c r="F18" i="15"/>
  <c r="C18" i="15"/>
  <c r="G19" i="15"/>
  <c r="G18" i="15" l="1"/>
  <c r="B15" i="13" s="1"/>
  <c r="G18" i="14" l="1"/>
  <c r="B7" i="13"/>
  <c r="B6" i="13"/>
  <c r="B5" i="13"/>
  <c r="B4" i="13"/>
  <c r="B14" i="13" l="1"/>
  <c r="B25" i="2" l="1"/>
  <c r="B17" i="13" s="1"/>
  <c r="B13" i="1" l="1"/>
  <c r="B16" i="13" s="1"/>
  <c r="B19" i="13" s="1"/>
  <c r="B21" i="13" s="1"/>
</calcChain>
</file>

<file path=xl/sharedStrings.xml><?xml version="1.0" encoding="utf-8"?>
<sst xmlns="http://schemas.openxmlformats.org/spreadsheetml/2006/main" count="209" uniqueCount="117">
  <si>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</si>
  <si>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</si>
  <si>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</si>
  <si>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</si>
  <si>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</si>
  <si>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</si>
  <si>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</si>
  <si>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</si>
  <si>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</si>
  <si>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</si>
  <si>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</si>
  <si>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 OPERATING BUDGET (will automatically calculate)</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</si>
  <si>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</si>
  <si>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</si>
  <si>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</si>
  <si>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</si>
  <si>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</si>
  <si>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</si>
  <si>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</si>
  <si>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</si>
  <si>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</si>
  <si>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</si>
  <si>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</si>
  <si>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</si>
  <si>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</si>
  <si>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</si>
  <si>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</si>
  <si>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</si>
  <si>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</si>
  <si>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</si>
  <si>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</si>
  <si>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</si>
  <si>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</si>
  <si>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</si>
  <si>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Locality Name</t>
  </si>
  <si>
    <t>Efficiency/ 0 bedroom</t>
  </si>
  <si>
    <t>One-Bedroom</t>
  </si>
  <si>
    <t>Two-Bedroom</t>
  </si>
  <si>
    <t>Three-Bedroom</t>
  </si>
  <si>
    <t>Four-Bedroom</t>
  </si>
  <si>
    <t>Eligible Costs</t>
  </si>
  <si>
    <t>Total Assistance Requested for Grant Term (Applicant)</t>
  </si>
  <si>
    <t>Rental Assistance</t>
  </si>
  <si>
    <t>Supportive Services</t>
  </si>
  <si>
    <t>Efficiency</t>
  </si>
  <si>
    <t>Supportive Services Total (will automatically calculate)</t>
  </si>
  <si>
    <t>Sub-total Costs Requested (will automatically calculate)</t>
  </si>
  <si>
    <t>Annual RA Cost</t>
  </si>
  <si>
    <t>County</t>
  </si>
  <si>
    <t>Costs will be calculated automatically based on unit information provided in Unit Totals table.</t>
  </si>
  <si>
    <t>TOTAL RENTAL ASSISTANCE COSTS</t>
  </si>
  <si>
    <t>Enter the number of units into the spaces below. Totals will be calculated automatically.</t>
  </si>
  <si>
    <t>TOTAL NUMBER OF UNITS</t>
  </si>
  <si>
    <t>Description of requested costs</t>
  </si>
  <si>
    <t>Organization Name:</t>
  </si>
  <si>
    <t>Contact Person:</t>
  </si>
  <si>
    <t>Contact Person Telephone:</t>
  </si>
  <si>
    <t>Contact Person Email:</t>
  </si>
  <si>
    <r>
      <t xml:space="preserve">**If supportive service dollars are requested for child care, education services, employment assistance and job training, food, legal services, life skills training, outpatient health services, or substance abuse treatment services, </t>
    </r>
    <r>
      <rPr>
        <b/>
        <sz val="11"/>
        <color rgb="FF000000"/>
        <rFont val="Calibri"/>
        <family val="2"/>
        <scheme val="minor"/>
      </rPr>
      <t>please indicate why these services cannot be leveraged</t>
    </r>
    <r>
      <rPr>
        <sz val="11"/>
        <color rgb="FF000000"/>
        <rFont val="Calibri"/>
        <family val="2"/>
        <scheme val="minor"/>
      </rPr>
      <t xml:space="preserve">.  If leveraged through a MOU, these services can count towards your required match commitment:  </t>
    </r>
  </si>
  <si>
    <r>
      <t>Note:</t>
    </r>
    <r>
      <rPr>
        <sz val="12"/>
        <color theme="1"/>
        <rFont val="Calibri"/>
        <family val="2"/>
        <scheme val="minor"/>
      </rPr>
      <t xml:space="preserve">  Sources should be consistent with the Supportive Services listed in preliminary application.</t>
    </r>
  </si>
  <si>
    <r>
      <t>ADMINISTRATIVE COSTS</t>
    </r>
    <r>
      <rPr>
        <sz val="18"/>
        <color rgb="FF000000"/>
        <rFont val="Calibri"/>
        <family val="2"/>
        <scheme val="minor"/>
      </rPr>
      <t xml:space="preserve"> </t>
    </r>
    <r>
      <rPr>
        <sz val="16"/>
        <color rgb="FF000000"/>
        <rFont val="Calibri"/>
        <family val="2"/>
        <scheme val="minor"/>
      </rPr>
      <t>(esnaps 6J)</t>
    </r>
  </si>
  <si>
    <r>
      <t xml:space="preserve">MATCH </t>
    </r>
    <r>
      <rPr>
        <sz val="18"/>
        <color rgb="FF000000"/>
        <rFont val="Calibri"/>
        <family val="2"/>
        <scheme val="minor"/>
      </rPr>
      <t xml:space="preserve"> </t>
    </r>
    <r>
      <rPr>
        <sz val="16"/>
        <color rgb="FF000000"/>
        <rFont val="Calibri"/>
        <family val="2"/>
        <scheme val="minor"/>
      </rPr>
      <t>(esnaps 6I)</t>
    </r>
  </si>
  <si>
    <t>Please provide your organization's contact information below:</t>
  </si>
  <si>
    <t>TOTAL (will automatically calculate)</t>
  </si>
  <si>
    <t>Proposed New Project Budget, excluding Match. Amounts in the chart below will automatically fill based on amounts provided on other tabs in this budget worksheet. If you need to make a change you must correct it on the corresponding tabs.</t>
  </si>
  <si>
    <t>NOTE: All information on this tab will automatically fill based on information provided on other tabs in this budget worksheet.</t>
  </si>
  <si>
    <r>
      <t>Housing Costs - RENTAL ASSISTANCE BUDGET</t>
    </r>
    <r>
      <rPr>
        <b/>
        <sz val="18"/>
        <color rgb="FF000000"/>
        <rFont val="Calibri"/>
        <family val="2"/>
        <scheme val="minor"/>
      </rPr>
      <t>:</t>
    </r>
    <r>
      <rPr>
        <sz val="18"/>
        <color rgb="FF000000"/>
        <rFont val="Calibri"/>
        <family val="2"/>
        <scheme val="minor"/>
      </rPr>
      <t xml:space="preserve">  </t>
    </r>
  </si>
  <si>
    <r>
      <t>Housing Costs - LEASING BUDGET</t>
    </r>
    <r>
      <rPr>
        <b/>
        <sz val="18"/>
        <color rgb="FF000000"/>
        <rFont val="Calibri"/>
        <family val="2"/>
        <scheme val="minor"/>
      </rPr>
      <t>:</t>
    </r>
  </si>
  <si>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</si>
  <si>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Leased Units (FMR)</t>
  </si>
  <si>
    <t>Leased Structure</t>
  </si>
  <si>
    <t>Annual Leasing Cost</t>
  </si>
  <si>
    <t>TOTAL LEASING COSTS (FMR)</t>
  </si>
  <si>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</si>
  <si>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VAWA Cost Budget Line Item</t>
  </si>
  <si>
    <t>Please describe the need/justification for requesting these funds. If you are NOT a Victim Services Provider, please also describe your expertise in VAWA requirements.</t>
  </si>
  <si>
    <t>VAWA</t>
  </si>
  <si>
    <t>Total Assistance plus Admin (will automatically calculate)</t>
  </si>
  <si>
    <t xml:space="preserve">Requested Leasing Single Structure Budget (dollar amount) :  </t>
  </si>
  <si>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</si>
  <si>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</si>
  <si>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Case management </t>
    </r>
    <r>
      <rPr>
        <sz val="12"/>
        <color theme="1"/>
        <rFont val="Calibri"/>
        <family val="2"/>
        <scheme val="minor"/>
      </rPr>
      <t>(Grant funds can be used to pay staff time necessary to assess, coordinate and implement emergency transfers.)</t>
    </r>
  </si>
  <si>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</si>
  <si>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Security Deposits </t>
    </r>
    <r>
      <rPr>
        <sz val="12"/>
        <color theme="1"/>
        <rFont val="Calibri"/>
        <family val="2"/>
        <scheme val="minor"/>
      </rPr>
      <t>(Grant funds can be used to pay for security deposits of the safe units the survivor is transferring to via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</si>
  <si>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</si>
  <si>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Assistance with moving costs </t>
    </r>
    <r>
      <rPr>
        <sz val="12"/>
        <color theme="1"/>
        <rFont val="Calibri"/>
        <family val="2"/>
        <scheme val="minor"/>
      </rPr>
      <t>(Reasonable moving costs to move survivors for an emergency transfer.)</t>
    </r>
  </si>
  <si>
    <t>VAWA Emergency Transfer Facilitation Subtotal (will automatically calculate)</t>
  </si>
  <si>
    <t xml:space="preserve">DESCRIPTION OF USE </t>
  </si>
  <si>
    <t>Is your organization a Victim Services Provider? (Yes or No)</t>
  </si>
  <si>
    <t>Monitoring and evaluating compliance with VAWA confidentiality requirements</t>
  </si>
  <si>
    <t>Developing and implementing strategies for corrective actions and remedies.</t>
  </si>
  <si>
    <t>Program evaluation of confidentiality policies, practices and procedures.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</si>
  <si>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</si>
  <si>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</si>
  <si>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</si>
  <si>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Training on compliance with VAWA confidentiality requirements.</t>
  </si>
  <si>
    <t>VAWA Confidentiality Requirements Monitoring Compliance Subtotal (will automatically calculate)</t>
  </si>
  <si>
    <t>VAWA COSTS TOTAL:</t>
  </si>
  <si>
    <t>Utilities (Grant funds can be used to pay for costs of establishing utility assistance in the safe unit the survivor is transferring to.)</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</si>
  <si>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</si>
  <si>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</si>
  <si>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</si>
  <si>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r>
      <t>Housing Costs - OPERATING COSTS BUDGET</t>
    </r>
    <r>
      <rPr>
        <b/>
        <sz val="18"/>
        <color rgb="FF000000"/>
        <rFont val="Calibri"/>
        <family val="2"/>
        <scheme val="minor"/>
      </rPr>
      <t>:</t>
    </r>
  </si>
  <si>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</si>
  <si>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</si>
  <si>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DESCRIPTION OF USE (DETAILED)</t>
  </si>
  <si>
    <r>
      <t xml:space="preserve">Admin Requested Budget (dollar amount): </t>
    </r>
    <r>
      <rPr>
        <sz val="12"/>
        <color theme="1"/>
        <rFont val="Calibri"/>
        <family val="2"/>
        <scheme val="minor"/>
      </rPr>
      <t>(cannot exceed 10% of total grant)</t>
    </r>
  </si>
  <si>
    <t xml:space="preserve">A match of 25% is required for all funds (minus leasing).  Match can be in-kind or cash.  Please indicate your anticipated source(s) of match and whether the source is cash or in-kind: </t>
  </si>
  <si>
    <t>Admin (up to 10% of subtotal)</t>
  </si>
  <si>
    <t>Atlanta-Sandy Springs-Roswell, GA HUD Metro FMR Areay</t>
  </si>
  <si>
    <t>Atlanta-Sandy Springs-Roswell, GA HUD Metro FMR Area</t>
  </si>
  <si>
    <r>
      <t xml:space="preserve">Instructions for New Project Budget Form: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</si>
  <si>
    <r>
      <t>If you are interested in requesting VAWA costs as part of your budget</t>
    </r>
    <r>
      <rPr>
        <b/>
        <sz val="14"/>
        <color rgb="FF000000"/>
        <rFont val="Calibri"/>
        <family val="2"/>
        <scheme val="minor"/>
      </rPr>
      <t>, please complete the charts below.</t>
    </r>
  </si>
  <si>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NOTE: Operating Costs = Agency owns a building where participants reside in individual units. RRH projects cannot request Operating Funds (only Rental Assistance).</t>
    </r>
  </si>
  <si>
    <t xml:space="preserve">Annual rental assistance costs (12 months) based on 2026 Fair Market Rents (FMR) will automatically calculate in the chart at the bottom of this page. For your reference, Fair Market Rents for Atlanta CoC are provided in a chart at the end of this spreadsheet. </t>
  </si>
  <si>
    <t>Atlanta CoC:  FY2026 Fair Market Rent (FMR)</t>
  </si>
  <si>
    <t>HUD User: 2026 Fair Market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</si>
</sst>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40" x14ac:knownFonts="1">
    <font>
      <sz val="11"/>
      <color theme="1"/>
      <name val="Calibri"/>
      <family val="2"/>
      <scheme val="minor"/>
    </font>
    <font>
      <sz val="12"/>
      <color theme="1"/>
      <name val="Calibri"/>
      <family val="2"/>
      <scheme val="minor"/>
    </font>
    <font>
      <b/>
      <sz val="11"/>
      <color theme="1"/>
      <name val="Calibri"/>
      <family val="2"/>
      <scheme val="minor"/>
    </font>
    <font>
      <sz val="10"/>
      <color theme="1"/>
      <name val="Times New Roman"/>
      <family val="1"/>
    </font>
    <font>
      <sz val="12"/>
      <color theme="1"/>
      <name val="Arial"/>
      <family val="2"/>
    </font>
    <font>
      <b/>
      <sz val="12"/>
      <color rgb="FF000000"/>
      <name val="Calibri"/>
      <family val="2"/>
      <scheme val="minor"/>
    </font>
    <font>
      <sz val="11"/>
      <color rgb="FF000000"/>
      <name val="Calibri"/>
      <family val="2"/>
    </font>
    <font>
      <b/>
      <u/>
      <sz val="16"/>
      <color rgb="FF000000"/>
      <name val="Calibri"/>
      <family val="2"/>
    </font>
    <font>
      <sz val="12"/>
      <color rgb="FF000000"/>
      <name val="Calibri"/>
      <family val="2"/>
    </font>
    <font>
      <b/>
      <sz val="11"/>
      <color theme="1"/>
      <name val="Calibri"/>
      <family val="2"/>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10" fillId="0" borderId="0" applyNumberFormat="0" applyFill="0" applyBorder="0" applyAlignment="0" applyProtection="0"/>
  </cellStyleXfs>
  <cellXfs count="122">
    <xf numFmtId="0" fontId="0" fillId="0" borderId="0" xfId="0"/>
    <xf numFmtId="0" fontId="28" fillId="0" borderId="0" xfId="0" applyFont="1" applyAlignment="1">
      <alignment vertical="center"/>
    </xf>
    <xf numFmtId="0" fontId="5"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13" fillId="5" borderId="1" xfId="0" applyFont="1" applyFill="1" applyBorder="1" applyAlignment="1">
      <alignment vertical="center" wrapText="1"/>
    </xf>
    <xf numFmtId="0" fontId="22" fillId="0" borderId="3" xfId="0" applyFont="1" applyBorder="1" applyAlignment="1">
      <alignment vertical="center" wrapText="1"/>
    </xf>
    <xf numFmtId="0" fontId="22" fillId="0" borderId="3" xfId="0" applyFont="1" applyBorder="1" applyAlignment="1">
      <alignment horizontal="right" vertical="center" wrapText="1"/>
    </xf>
    <xf numFmtId="0" fontId="13" fillId="0" borderId="0" xfId="0" applyFont="1" applyAlignment="1">
      <alignment vertical="center"/>
    </xf>
    <xf numFmtId="0" fontId="16" fillId="4" borderId="0" xfId="0" applyFont="1" applyFill="1" applyAlignment="1">
      <alignment horizontal="left"/>
    </xf>
    <xf numFmtId="0" fontId="14" fillId="4" borderId="0" xfId="0" applyFont="1" applyFill="1"/>
    <xf numFmtId="0" fontId="2" fillId="0" borderId="6" xfId="0" applyFont="1" applyBorder="1" applyAlignment="1">
      <alignment horizontal="center" wrapText="1"/>
    </xf>
    <xf numFmtId="0" fontId="2" fillId="0" borderId="0" xfId="0" applyFont="1"/>
    <xf numFmtId="0" fontId="2" fillId="0" borderId="6" xfId="0" applyFont="1" applyBorder="1"/>
    <xf numFmtId="1" fontId="2" fillId="3" borderId="6" xfId="0" applyNumberFormat="1" applyFont="1" applyFill="1" applyBorder="1" applyAlignment="1">
      <alignment horizontal="center"/>
    </xf>
    <xf numFmtId="0" fontId="11" fillId="0" borderId="6" xfId="0" applyFont="1" applyBorder="1" applyAlignment="1">
      <alignment horizontal="center" wrapText="1"/>
    </xf>
    <xf numFmtId="0" fontId="2" fillId="0" borderId="6" xfId="0" applyFont="1" applyBorder="1" applyAlignment="1">
      <alignment horizontal="center"/>
    </xf>
    <xf numFmtId="0" fontId="2" fillId="6" borderId="6" xfId="0" applyFont="1" applyFill="1" applyBorder="1"/>
    <xf numFmtId="0" fontId="0" fillId="0" borderId="0" xfId="0" applyAlignment="1">
      <alignment wrapText="1"/>
    </xf>
    <xf numFmtId="0" fontId="26" fillId="0" borderId="0" xfId="0" applyFont="1" applyAlignment="1">
      <alignment vertical="center"/>
    </xf>
    <xf numFmtId="0" fontId="13"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3" fillId="0" borderId="3" xfId="0" applyFont="1" applyBorder="1" applyAlignment="1">
      <alignment vertical="center" wrapText="1"/>
    </xf>
    <xf numFmtId="164" fontId="26" fillId="8" borderId="4" xfId="0" applyNumberFormat="1" applyFont="1" applyFill="1" applyBorder="1" applyAlignment="1" applyProtection="1">
      <alignment horizontal="center" vertical="center" wrapText="1"/>
      <protection locked="0"/>
    </xf>
    <xf numFmtId="49" fontId="26" fillId="8" borderId="9" xfId="0" applyNumberFormat="1" applyFont="1" applyFill="1" applyBorder="1" applyAlignment="1" applyProtection="1">
      <alignment horizontal="left" wrapText="1"/>
      <protection locked="0"/>
    </xf>
    <xf numFmtId="164" fontId="0" fillId="8" borderId="1" xfId="0" applyNumberFormat="1" applyFill="1" applyBorder="1" applyAlignment="1" applyProtection="1">
      <alignment horizontal="center" vertical="center" wrapText="1"/>
      <protection locked="0"/>
    </xf>
    <xf numFmtId="164" fontId="0" fillId="0" borderId="0" xfId="0" applyNumberFormat="1"/>
    <xf numFmtId="49" fontId="26" fillId="8" borderId="4" xfId="0" applyNumberFormat="1" applyFont="1" applyFill="1" applyBorder="1" applyAlignment="1" applyProtection="1">
      <alignment vertical="center" wrapText="1"/>
      <protection locked="0"/>
    </xf>
    <xf numFmtId="1" fontId="0" fillId="11" borderId="6" xfId="0" applyNumberFormat="1" applyFill="1" applyBorder="1" applyAlignment="1" applyProtection="1">
      <alignment horizontal="center"/>
      <protection locked="0"/>
    </xf>
    <xf numFmtId="0" fontId="17" fillId="0" borderId="0" xfId="0" applyFont="1" applyAlignment="1">
      <alignment wrapText="1"/>
    </xf>
    <xf numFmtId="49" fontId="17" fillId="0" borderId="0" xfId="0" applyNumberFormat="1" applyFont="1" applyAlignment="1">
      <alignment horizontal="center" wrapText="1"/>
    </xf>
    <xf numFmtId="165" fontId="15" fillId="3" borderId="6" xfId="0" applyNumberFormat="1" applyFont="1" applyFill="1" applyBorder="1"/>
    <xf numFmtId="165" fontId="2" fillId="3" borderId="6" xfId="0" applyNumberFormat="1" applyFont="1" applyFill="1" applyBorder="1"/>
    <xf numFmtId="165" fontId="11" fillId="3" borderId="6" xfId="0" applyNumberFormat="1" applyFont="1" applyFill="1" applyBorder="1"/>
    <xf numFmtId="165" fontId="2" fillId="6" borderId="6" xfId="0" applyNumberFormat="1" applyFont="1" applyFill="1" applyBorder="1"/>
    <xf numFmtId="0" fontId="33"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49" fontId="26" fillId="9" borderId="9" xfId="0" applyNumberFormat="1" applyFont="1" applyFill="1" applyBorder="1" applyAlignment="1">
      <alignment horizontal="left" wrapText="1"/>
    </xf>
    <xf numFmtId="0" fontId="20" fillId="0" borderId="0" xfId="0" applyFont="1"/>
    <xf numFmtId="0" fontId="5" fillId="5" borderId="2" xfId="0" applyFont="1" applyFill="1" applyBorder="1" applyAlignment="1">
      <alignment horizontal="center" vertical="center" wrapText="1"/>
    </xf>
    <xf numFmtId="164" fontId="22" fillId="6" borderId="3" xfId="0" applyNumberFormat="1" applyFont="1" applyFill="1" applyBorder="1" applyAlignment="1">
      <alignment horizontal="center" vertical="center" wrapText="1"/>
    </xf>
    <xf numFmtId="164" fontId="22" fillId="10" borderId="3" xfId="0" applyNumberFormat="1" applyFont="1" applyFill="1" applyBorder="1" applyAlignment="1">
      <alignment horizontal="center" vertical="center" wrapText="1"/>
    </xf>
    <xf numFmtId="0" fontId="0" fillId="8" borderId="1" xfId="0"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0" fillId="0" borderId="0" xfId="0" applyAlignment="1">
      <alignment horizontal="left"/>
    </xf>
    <xf numFmtId="49" fontId="26" fillId="8" borderId="4" xfId="0" applyNumberFormat="1" applyFont="1" applyFill="1" applyBorder="1" applyAlignment="1" applyProtection="1">
      <alignment horizontal="left" vertical="top" wrapText="1"/>
      <protection locked="0"/>
    </xf>
    <xf numFmtId="0" fontId="2" fillId="0" borderId="8" xfId="0" applyFont="1" applyBorder="1" applyAlignment="1">
      <alignment horizontal="left"/>
    </xf>
    <xf numFmtId="0" fontId="17" fillId="0" borderId="0" xfId="0" applyFont="1" applyAlignment="1">
      <alignment horizontal="center" wrapText="1"/>
    </xf>
    <xf numFmtId="164" fontId="0" fillId="12" borderId="1" xfId="0" applyNumberFormat="1" applyFill="1" applyBorder="1" applyProtection="1">
      <protection locked="0"/>
    </xf>
    <xf numFmtId="0" fontId="3" fillId="0" borderId="0" xfId="0" applyFont="1"/>
    <xf numFmtId="0" fontId="9" fillId="0" borderId="1" xfId="0" applyFont="1" applyBorder="1" applyAlignment="1">
      <alignment vertical="center"/>
    </xf>
    <xf numFmtId="0" fontId="9" fillId="0" borderId="2" xfId="0" applyFont="1" applyBorder="1" applyAlignment="1">
      <alignment horizontal="center" vertical="center"/>
    </xf>
    <xf numFmtId="165" fontId="9" fillId="0" borderId="1" xfId="0" applyNumberFormat="1" applyFont="1" applyBorder="1" applyAlignment="1">
      <alignment horizontal="center" vertical="center"/>
    </xf>
    <xf numFmtId="0" fontId="11" fillId="2" borderId="0" xfId="1" applyFont="1" applyFill="1" applyBorder="1" applyAlignment="1" applyProtection="1">
      <alignment vertical="center" wrapText="1"/>
    </xf>
    <xf numFmtId="6" fontId="6" fillId="2" borderId="0" xfId="0" applyNumberFormat="1" applyFont="1" applyFill="1" applyAlignment="1">
      <alignment horizontal="center" vertical="center" wrapText="1"/>
    </xf>
    <xf numFmtId="0" fontId="10" fillId="0" borderId="0" xfId="1"/>
    <xf numFmtId="0" fontId="13" fillId="0" borderId="0" xfId="0" applyFont="1" applyAlignment="1">
      <alignment vertical="center" wrapText="1"/>
    </xf>
    <xf numFmtId="0" fontId="13" fillId="5" borderId="3" xfId="0" applyFont="1" applyFill="1" applyBorder="1" applyAlignment="1">
      <alignment vertical="center" wrapText="1"/>
    </xf>
    <xf numFmtId="0" fontId="37" fillId="0" borderId="3" xfId="0" applyFont="1" applyBorder="1" applyAlignment="1">
      <alignment horizontal="right" vertical="center" wrapText="1"/>
    </xf>
    <xf numFmtId="0" fontId="37" fillId="0" borderId="0" xfId="0" applyFont="1" applyAlignment="1">
      <alignment horizontal="right" vertical="center" wrapText="1"/>
    </xf>
    <xf numFmtId="164" fontId="26" fillId="0" borderId="0" xfId="0" applyNumberFormat="1" applyFont="1" applyAlignment="1">
      <alignment horizontal="center" vertical="center" wrapText="1"/>
    </xf>
    <xf numFmtId="0" fontId="38" fillId="0" borderId="0" xfId="0" applyFont="1" applyAlignment="1">
      <alignment horizontal="right" vertical="center" wrapText="1"/>
    </xf>
    <xf numFmtId="0" fontId="2" fillId="13" borderId="10" xfId="0" applyFont="1" applyFill="1" applyBorder="1"/>
    <xf numFmtId="0" fontId="0" fillId="13" borderId="16" xfId="0" applyFill="1" applyBorder="1"/>
    <xf numFmtId="0" fontId="0" fillId="13" borderId="11" xfId="0" applyFill="1" applyBorder="1"/>
    <xf numFmtId="0" fontId="9" fillId="0" borderId="1" xfId="0" applyFont="1" applyBorder="1" applyAlignment="1">
      <alignment vertical="center" wrapText="1"/>
    </xf>
    <xf numFmtId="0" fontId="0" fillId="0" borderId="6" xfId="0" applyBorder="1" applyAlignment="1">
      <alignment wrapText="1"/>
    </xf>
    <xf numFmtId="164" fontId="26" fillId="8" borderId="1" xfId="0" applyNumberFormat="1" applyFont="1" applyFill="1" applyBorder="1" applyAlignment="1" applyProtection="1">
      <alignment horizontal="center" vertical="center" wrapText="1"/>
      <protection locked="0"/>
    </xf>
    <xf numFmtId="0" fontId="17" fillId="7" borderId="0" xfId="0" applyFont="1" applyFill="1" applyAlignment="1">
      <alignment horizontal="center" wrapText="1"/>
    </xf>
    <xf numFmtId="0" fontId="21" fillId="0" borderId="0" xfId="0" applyFont="1" applyAlignment="1">
      <alignment horizontal="center" vertical="top" wrapText="1"/>
    </xf>
    <xf numFmtId="0" fontId="28" fillId="0" borderId="0" xfId="0" applyFont="1" applyAlignment="1">
      <alignment horizontal="center" vertical="center"/>
    </xf>
    <xf numFmtId="0" fontId="2" fillId="0" borderId="7" xfId="0" applyFont="1" applyBorder="1" applyAlignment="1">
      <alignment horizontal="left"/>
    </xf>
    <xf numFmtId="0" fontId="2" fillId="0" borderId="8" xfId="0" applyFont="1" applyBorder="1" applyAlignment="1">
      <alignment horizontal="left"/>
    </xf>
    <xf numFmtId="0" fontId="19" fillId="0" borderId="0" xfId="0" applyFont="1" applyAlignment="1">
      <alignment horizontal="center" vertical="center" wrapText="1"/>
    </xf>
    <xf numFmtId="0" fontId="28" fillId="0" borderId="0" xfId="0" applyFont="1" applyAlignment="1">
      <alignment horizontal="center" vertical="top" wrapText="1"/>
    </xf>
    <xf numFmtId="0" fontId="5" fillId="0" borderId="0" xfId="0" applyFont="1" applyAlignment="1">
      <alignment horizontal="center" vertical="center" wrapText="1"/>
    </xf>
    <xf numFmtId="49" fontId="0" fillId="8" borderId="18" xfId="0" applyNumberFormat="1" applyFill="1" applyBorder="1" applyAlignment="1" applyProtection="1">
      <alignment horizontal="left" vertical="top" wrapText="1"/>
      <protection locked="0"/>
    </xf>
    <xf numFmtId="49" fontId="0" fillId="8" borderId="19" xfId="0" applyNumberFormat="1" applyFill="1" applyBorder="1" applyAlignment="1" applyProtection="1">
      <alignment horizontal="left" vertical="top" wrapText="1"/>
      <protection locked="0"/>
    </xf>
    <xf numFmtId="49" fontId="0" fillId="8" borderId="20" xfId="0" applyNumberFormat="1" applyFill="1" applyBorder="1" applyAlignment="1" applyProtection="1">
      <alignment horizontal="left" vertical="top" wrapText="1"/>
      <protection locked="0"/>
    </xf>
    <xf numFmtId="0" fontId="23" fillId="0" borderId="0" xfId="0" applyFont="1" applyAlignment="1">
      <alignment horizontal="center" vertical="top" wrapText="1"/>
    </xf>
    <xf numFmtId="164" fontId="26" fillId="6"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164" fontId="13" fillId="6" borderId="5" xfId="0" applyNumberFormat="1" applyFont="1" applyFill="1" applyBorder="1" applyAlignment="1">
      <alignment horizontal="center" vertical="center" wrapText="1"/>
    </xf>
    <xf numFmtId="164" fontId="13" fillId="6" borderId="2" xfId="0" applyNumberFormat="1" applyFont="1" applyFill="1" applyBorder="1" applyAlignment="1">
      <alignment horizontal="center" vertical="center" wrapText="1"/>
    </xf>
    <xf numFmtId="0" fontId="31" fillId="0" borderId="0" xfId="0" applyFont="1" applyAlignment="1">
      <alignment horizontal="left" vertical="center" wrapText="1"/>
    </xf>
    <xf numFmtId="49" fontId="33" fillId="8" borderId="10" xfId="0" applyNumberFormat="1" applyFont="1" applyFill="1" applyBorder="1" applyAlignment="1" applyProtection="1">
      <alignment horizontal="left" vertical="top"/>
      <protection locked="0"/>
    </xf>
    <xf numFmtId="49" fontId="33" fillId="8" borderId="11" xfId="0" applyNumberFormat="1" applyFont="1" applyFill="1" applyBorder="1" applyAlignment="1" applyProtection="1">
      <alignment horizontal="left" vertical="top"/>
      <protection locked="0"/>
    </xf>
    <xf numFmtId="49" fontId="33" fillId="8" borderId="14" xfId="0" applyNumberFormat="1" applyFont="1" applyFill="1" applyBorder="1" applyAlignment="1" applyProtection="1">
      <alignment horizontal="left" vertical="top"/>
      <protection locked="0"/>
    </xf>
    <xf numFmtId="49" fontId="33" fillId="8" borderId="15" xfId="0" applyNumberFormat="1" applyFont="1" applyFill="1" applyBorder="1" applyAlignment="1" applyProtection="1">
      <alignment horizontal="left" vertical="top"/>
      <protection locked="0"/>
    </xf>
    <xf numFmtId="49" fontId="33" fillId="8" borderId="12" xfId="0" applyNumberFormat="1" applyFont="1" applyFill="1" applyBorder="1" applyAlignment="1" applyProtection="1">
      <alignment horizontal="left" vertical="top"/>
      <protection locked="0"/>
    </xf>
    <xf numFmtId="49" fontId="33" fillId="8" borderId="13" xfId="0" applyNumberFormat="1" applyFont="1" applyFill="1" applyBorder="1" applyAlignment="1" applyProtection="1">
      <alignment horizontal="left" vertical="top"/>
      <protection locked="0"/>
    </xf>
    <xf numFmtId="0" fontId="0" fillId="13" borderId="12" xfId="0" quotePrefix="1" applyFill="1" applyBorder="1" applyAlignment="1">
      <alignment horizontal="left" wrapText="1"/>
    </xf>
    <xf numFmtId="0" fontId="0" fillId="13" borderId="17" xfId="0" quotePrefix="1" applyFill="1" applyBorder="1" applyAlignment="1">
      <alignment horizontal="left" wrapText="1"/>
    </xf>
    <xf numFmtId="0" fontId="0" fillId="13" borderId="13" xfId="0" quotePrefix="1" applyFill="1" applyBorder="1" applyAlignment="1">
      <alignment horizontal="left" wrapText="1"/>
    </xf>
    <xf numFmtId="0" fontId="28" fillId="0" borderId="0" xfId="0" applyFont="1" applyAlignment="1">
      <alignment horizontal="left" vertical="center" wrapText="1"/>
    </xf>
    <xf numFmtId="0" fontId="28" fillId="0" borderId="0" xfId="0" applyFont="1" applyAlignment="1">
      <alignment horizontal="left" vertical="center"/>
    </xf>
    <xf numFmtId="0" fontId="13" fillId="0" borderId="0" xfId="0" applyFont="1" applyAlignment="1">
      <alignment horizontal="left" vertical="center" wrapText="1"/>
    </xf>
    <xf numFmtId="0" fontId="26" fillId="8" borderId="10" xfId="0" applyFont="1" applyFill="1" applyBorder="1" applyAlignment="1" applyProtection="1">
      <alignment horizontal="left" vertical="top" wrapText="1"/>
      <protection locked="0"/>
    </xf>
    <xf numFmtId="0" fontId="26" fillId="8" borderId="16" xfId="0" applyFont="1" applyFill="1" applyBorder="1" applyAlignment="1" applyProtection="1">
      <alignment horizontal="left" vertical="top" wrapText="1"/>
      <protection locked="0"/>
    </xf>
    <xf numFmtId="0" fontId="26" fillId="8" borderId="11" xfId="0" applyFont="1" applyFill="1" applyBorder="1" applyAlignment="1" applyProtection="1">
      <alignment horizontal="left" vertical="top" wrapText="1"/>
      <protection locked="0"/>
    </xf>
    <xf numFmtId="0" fontId="26" fillId="8" borderId="14" xfId="0" applyFont="1" applyFill="1" applyBorder="1" applyAlignment="1" applyProtection="1">
      <alignment horizontal="left" vertical="top" wrapText="1"/>
      <protection locked="0"/>
    </xf>
    <xf numFmtId="0" fontId="26" fillId="8" borderId="0" xfId="0" applyFont="1" applyFill="1" applyAlignment="1" applyProtection="1">
      <alignment horizontal="left" vertical="top" wrapText="1"/>
      <protection locked="0"/>
    </xf>
    <xf numFmtId="0" fontId="26" fillId="8" borderId="15" xfId="0" applyFont="1" applyFill="1" applyBorder="1" applyAlignment="1" applyProtection="1">
      <alignment horizontal="left" vertical="top" wrapText="1"/>
      <protection locked="0"/>
    </xf>
    <xf numFmtId="0" fontId="26" fillId="8" borderId="12" xfId="0" applyFont="1" applyFill="1" applyBorder="1" applyAlignment="1" applyProtection="1">
      <alignment horizontal="left" vertical="top" wrapText="1"/>
      <protection locked="0"/>
    </xf>
    <xf numFmtId="0" fontId="26" fillId="8" borderId="17" xfId="0" applyFont="1" applyFill="1" applyBorder="1" applyAlignment="1" applyProtection="1">
      <alignment horizontal="left" vertical="top" wrapText="1"/>
      <protection locked="0"/>
    </xf>
    <xf numFmtId="0" fontId="26" fillId="8" borderId="13" xfId="0" applyFont="1" applyFill="1" applyBorder="1" applyAlignment="1" applyProtection="1">
      <alignment horizontal="left" vertical="top" wrapText="1"/>
      <protection locked="0"/>
    </xf>
    <xf numFmtId="0" fontId="23" fillId="0" borderId="0" xfId="0" applyFont="1" applyAlignment="1">
      <alignment horizontal="left" vertical="center" wrapText="1"/>
    </xf>
    <xf numFmtId="0" fontId="26" fillId="8" borderId="10" xfId="0" applyFont="1" applyFill="1" applyBorder="1" applyAlignment="1" applyProtection="1">
      <alignment horizontal="center" vertical="top" wrapText="1"/>
      <protection locked="0"/>
    </xf>
    <xf numFmtId="0" fontId="26" fillId="8" borderId="16" xfId="0" applyFont="1" applyFill="1" applyBorder="1" applyAlignment="1" applyProtection="1">
      <alignment horizontal="center" vertical="top" wrapText="1"/>
      <protection locked="0"/>
    </xf>
    <xf numFmtId="0" fontId="26" fillId="8" borderId="11" xfId="0" applyFont="1" applyFill="1" applyBorder="1" applyAlignment="1" applyProtection="1">
      <alignment horizontal="center" vertical="top" wrapText="1"/>
      <protection locked="0"/>
    </xf>
    <xf numFmtId="0" fontId="26" fillId="8" borderId="14" xfId="0" applyFont="1" applyFill="1" applyBorder="1" applyAlignment="1" applyProtection="1">
      <alignment horizontal="center" vertical="top" wrapText="1"/>
      <protection locked="0"/>
    </xf>
    <xf numFmtId="0" fontId="26" fillId="8" borderId="0" xfId="0" applyFont="1" applyFill="1" applyAlignment="1" applyProtection="1">
      <alignment horizontal="center" vertical="top" wrapText="1"/>
      <protection locked="0"/>
    </xf>
    <xf numFmtId="0" fontId="26" fillId="8" borderId="15" xfId="0" applyFont="1" applyFill="1" applyBorder="1" applyAlignment="1" applyProtection="1">
      <alignment horizontal="center" vertical="top" wrapText="1"/>
      <protection locked="0"/>
    </xf>
    <xf numFmtId="0" fontId="26" fillId="8" borderId="12" xfId="0" applyFont="1" applyFill="1" applyBorder="1" applyAlignment="1" applyProtection="1">
      <alignment horizontal="center" vertical="top" wrapText="1"/>
      <protection locked="0"/>
    </xf>
    <xf numFmtId="0" fontId="26" fillId="8" borderId="17" xfId="0" applyFont="1" applyFill="1" applyBorder="1" applyAlignment="1" applyProtection="1">
      <alignment horizontal="center" vertical="top" wrapText="1"/>
      <protection locked="0"/>
    </xf>
    <xf numFmtId="0" fontId="26" fillId="8" borderId="13" xfId="0" applyFont="1" applyFill="1" applyBorder="1" applyAlignment="1" applyProtection="1">
      <alignment horizontal="center" vertical="top" wrapText="1"/>
      <protection locked="0"/>
    </xf>
    <xf numFmtId="0" fontId="17" fillId="0" borderId="0" xfId="0" applyFont="1" applyAlignment="1">
      <alignment horizontal="center" wrapText="1"/>
    </xf>
    <xf numFmtId="0" fontId="21" fillId="0" borderId="0" xfId="0" applyFont="1" applyAlignment="1">
      <alignment horizontal="left" wrapText="1"/>
    </xf>
    <xf numFmtId="0" fontId="7" fillId="0" borderId="0" xfId="0" applyFont="1" applyAlignment="1">
      <alignment horizontal="center" vertical="center"/>
    </xf>
    <xf numFmtId="0" fontId="8"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user.gov/portal/datasets/fmr/fmrs/FY2026_code/2026summary.odn?cbsasub=METRO12060M12060&amp;year=2026&amp;fmrtype=Final&amp;dallas_sa_override=TRUE&amp;selection_type=hm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tabSelected="1" workbookViewId="0">
      <selection activeCell="B5" sqref="B5"/>
    </sheetView>
  </sheetViews>
  <sheetFormatPr defaultColWidth="9.1328125" defaultRowHeight="14.25" x14ac:dyDescent="0.45"/>
  <cols>
    <col min="1" max="1" width="55.796875" customWidth="1"/>
    <col min="2" max="2" width="56.46484375" customWidth="1"/>
    <col min="3" max="3" width="6.796875" customWidth="1"/>
    <col min="4" max="4" width="35.1328125" customWidth="1"/>
  </cols>
  <sheetData>
    <row r="1" spans="1:4" ht="89.25" customHeight="1" x14ac:dyDescent="0.55000000000000004">
      <c r="A1" s="70" t="s">
        <v>111</v>
      </c>
      <c r="B1" s="70"/>
      <c r="C1" s="30"/>
      <c r="D1" s="30"/>
    </row>
    <row r="2" spans="1:4" ht="151.5" customHeight="1" x14ac:dyDescent="0.55000000000000004">
      <c r="A2" s="70"/>
      <c r="B2" s="70"/>
      <c r="C2" s="30"/>
      <c r="D2" s="30"/>
    </row>
    <row r="3" spans="1:4" ht="20.25" customHeight="1" x14ac:dyDescent="0.55000000000000004">
      <c r="A3" s="49"/>
      <c r="B3" s="49"/>
      <c r="C3" s="30"/>
      <c r="D3" s="30"/>
    </row>
    <row r="4" spans="1:4" ht="28.5" customHeight="1" thickBot="1" x14ac:dyDescent="0.6">
      <c r="A4" s="71" t="s">
        <v>62</v>
      </c>
      <c r="B4" s="71"/>
      <c r="C4" s="30"/>
      <c r="D4" s="30"/>
    </row>
    <row r="5" spans="1:4" ht="24.75" customHeight="1" thickTop="1" thickBot="1" x14ac:dyDescent="0.6">
      <c r="A5" s="49" t="s">
        <v>54</v>
      </c>
      <c r="B5" s="25"/>
      <c r="C5" s="30"/>
      <c r="D5" s="30"/>
    </row>
    <row r="6" spans="1:4" ht="24.75" customHeight="1" thickTop="1" thickBot="1" x14ac:dyDescent="0.6">
      <c r="A6" s="49" t="s">
        <v>55</v>
      </c>
      <c r="B6" s="25"/>
      <c r="C6" s="49"/>
      <c r="D6" s="49"/>
    </row>
    <row r="7" spans="1:4" ht="23.25" customHeight="1" thickTop="1" thickBot="1" x14ac:dyDescent="0.6">
      <c r="A7" s="49" t="s">
        <v>56</v>
      </c>
      <c r="B7" s="25"/>
      <c r="C7" s="49"/>
      <c r="D7" s="49"/>
    </row>
    <row r="8" spans="1:4" ht="25.5" customHeight="1" thickTop="1" thickBot="1" x14ac:dyDescent="0.6">
      <c r="A8" s="49" t="s">
        <v>57</v>
      </c>
      <c r="B8" s="25"/>
      <c r="C8" s="49"/>
      <c r="D8" s="49"/>
    </row>
    <row r="9" spans="1:4" ht="17.25" customHeight="1" thickTop="1" x14ac:dyDescent="0.55000000000000004">
      <c r="A9" s="49"/>
      <c r="B9" s="31"/>
      <c r="C9" s="49"/>
      <c r="D9" s="49"/>
    </row>
  </sheetData>
  <sheetProtection formatRows="0" selectLockedCells="1"/>
  <mergeCells count="2">
    <mergeCell ref="A1:B2"/>
    <mergeCell ref="A4:B4"/>
  </mergeCells>
  <phoneticPr fontId="12"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26"/>
  <sheetViews>
    <sheetView topLeftCell="A15" zoomScale="120" zoomScaleNormal="120" workbookViewId="0">
      <selection activeCell="F19" sqref="F19"/>
    </sheetView>
  </sheetViews>
  <sheetFormatPr defaultColWidth="9.1328125" defaultRowHeight="14.25" x14ac:dyDescent="0.45"/>
  <cols>
    <col min="1" max="1" width="48.33203125" customWidth="1"/>
    <col min="2" max="2" width="26" customWidth="1"/>
    <col min="3" max="3" width="18.33203125" customWidth="1"/>
    <col min="4" max="4" width="12.1328125" customWidth="1"/>
    <col min="5" max="5" width="11.1328125" customWidth="1"/>
    <col min="6" max="6" width="12.46484375" customWidth="1"/>
    <col min="7" max="7" width="14.46484375" customWidth="1"/>
    <col min="8" max="8" width="11.46484375" hidden="1" customWidth="1"/>
    <col min="10" max="17" width="17.33203125" customWidth="1"/>
  </cols>
  <sheetData>
    <row r="1" spans="1:11" ht="23.25" x14ac:dyDescent="0.45">
      <c r="A1" s="72" t="s">
        <v>67</v>
      </c>
      <c r="B1" s="72"/>
      <c r="C1" s="72"/>
      <c r="D1" s="72"/>
      <c r="E1" s="72"/>
      <c r="F1" s="72"/>
      <c r="G1" s="72"/>
      <c r="H1" t="s">
        <v>42</v>
      </c>
    </row>
    <row r="2" spans="1:11" ht="23.25" customHeight="1" x14ac:dyDescent="0.45">
      <c r="A2" s="75" t="s">
        <v>103</v>
      </c>
      <c r="B2" s="75"/>
      <c r="C2" s="75"/>
      <c r="D2" s="75"/>
      <c r="E2" s="75"/>
      <c r="F2" s="75"/>
      <c r="G2" s="75"/>
    </row>
    <row r="3" spans="1:11" ht="85.5" customHeight="1" x14ac:dyDescent="0.45">
      <c r="A3" s="75"/>
      <c r="B3" s="75"/>
      <c r="C3" s="75"/>
      <c r="D3" s="75"/>
      <c r="E3" s="75"/>
      <c r="F3" s="75"/>
      <c r="G3" s="75"/>
    </row>
    <row r="4" spans="1:11" ht="23.25" x14ac:dyDescent="0.45">
      <c r="A4" s="1" t="s">
        <v>73</v>
      </c>
    </row>
    <row r="5" spans="1:11" ht="16.149999999999999" thickBot="1" x14ac:dyDescent="0.5">
      <c r="A5" s="2"/>
    </row>
    <row r="6" spans="1:11" ht="36" customHeight="1" thickBot="1" x14ac:dyDescent="0.5">
      <c r="A6" s="58" t="s">
        <v>78</v>
      </c>
      <c r="B6" s="50"/>
      <c r="D6" s="27"/>
      <c r="E6" s="27"/>
    </row>
    <row r="7" spans="1:11" ht="16.149999999999999" thickBot="1" x14ac:dyDescent="0.5">
      <c r="A7" s="8"/>
    </row>
    <row r="8" spans="1:11" ht="84.75" customHeight="1" thickTop="1" thickBot="1" x14ac:dyDescent="0.5">
      <c r="A8" s="8" t="s">
        <v>53</v>
      </c>
      <c r="B8" s="78"/>
      <c r="C8" s="79"/>
      <c r="D8" s="79"/>
      <c r="E8" s="79"/>
      <c r="F8" s="79"/>
      <c r="G8" s="80"/>
    </row>
    <row r="9" spans="1:11" ht="16.149999999999999" thickTop="1" x14ac:dyDescent="0.45">
      <c r="A9" s="8"/>
    </row>
    <row r="10" spans="1:11" ht="56" customHeight="1" x14ac:dyDescent="0.45">
      <c r="A10" s="76" t="s">
        <v>68</v>
      </c>
      <c r="B10" s="76"/>
      <c r="C10" s="76"/>
      <c r="D10" s="76"/>
      <c r="E10" s="76"/>
      <c r="F10" s="76"/>
      <c r="G10" s="76"/>
      <c r="K10" s="46"/>
    </row>
    <row r="11" spans="1:11" ht="18" x14ac:dyDescent="0.45">
      <c r="A11" s="3"/>
    </row>
    <row r="12" spans="1:11" ht="40.5" customHeight="1" x14ac:dyDescent="0.45">
      <c r="A12" s="77" t="s">
        <v>114</v>
      </c>
      <c r="B12" s="77"/>
      <c r="C12" s="77"/>
      <c r="D12" s="77"/>
      <c r="E12" s="77"/>
      <c r="F12" s="77"/>
      <c r="G12" s="77"/>
    </row>
    <row r="15" spans="1:11" ht="15.75" x14ac:dyDescent="0.5">
      <c r="A15" s="9" t="s">
        <v>52</v>
      </c>
      <c r="B15" s="10"/>
      <c r="C15" s="10"/>
      <c r="D15" s="10"/>
      <c r="E15" s="10"/>
      <c r="F15" s="10"/>
      <c r="G15" s="10"/>
    </row>
    <row r="16" spans="1:11" ht="15.75" x14ac:dyDescent="0.5">
      <c r="A16" s="9" t="s">
        <v>51</v>
      </c>
      <c r="B16" s="10"/>
      <c r="C16" s="10"/>
      <c r="D16" s="10"/>
      <c r="E16" s="10"/>
      <c r="F16" s="10"/>
      <c r="G16" s="10"/>
    </row>
    <row r="17" spans="1:11" s="12" customFormat="1" x14ac:dyDescent="0.45">
      <c r="A17" s="48"/>
      <c r="B17" s="11" t="s">
        <v>44</v>
      </c>
      <c r="C17" s="11" t="s">
        <v>13</v>
      </c>
      <c r="D17" s="11" t="s">
        <v>14</v>
      </c>
      <c r="E17" s="11" t="s">
        <v>15</v>
      </c>
      <c r="F17" s="11" t="s">
        <v>16</v>
      </c>
      <c r="G17" s="11" t="s">
        <v>12</v>
      </c>
    </row>
    <row r="18" spans="1:11" s="12" customFormat="1" x14ac:dyDescent="0.45">
      <c r="A18" s="13" t="s">
        <v>63</v>
      </c>
      <c r="B18" s="14">
        <f>SUM(B19:B19)</f>
        <v>0</v>
      </c>
      <c r="C18" s="14">
        <f>SUM(C19:C19)</f>
        <v>0</v>
      </c>
      <c r="D18" s="14">
        <f>SUM(D19:D19)</f>
        <v>0</v>
      </c>
      <c r="E18" s="14">
        <f>SUM(E19:E19)</f>
        <v>0</v>
      </c>
      <c r="F18" s="14">
        <f>SUM(F19:F19)</f>
        <v>0</v>
      </c>
      <c r="G18" s="14">
        <f t="shared" ref="G18" si="0">SUM(B18:F18)</f>
        <v>0</v>
      </c>
    </row>
    <row r="19" spans="1:11" x14ac:dyDescent="0.45">
      <c r="A19" s="68" t="s">
        <v>110</v>
      </c>
      <c r="B19" s="29"/>
      <c r="C19" s="29"/>
      <c r="D19" s="29"/>
      <c r="E19" s="29"/>
      <c r="F19" s="29"/>
      <c r="G19" s="14">
        <f t="shared" ref="G19" si="1">SUM(B19:F19)</f>
        <v>0</v>
      </c>
    </row>
    <row r="21" spans="1:11" ht="15.75" x14ac:dyDescent="0.5">
      <c r="A21" s="9" t="s">
        <v>72</v>
      </c>
      <c r="B21" s="10"/>
      <c r="C21" s="10"/>
      <c r="D21" s="10"/>
      <c r="E21" s="10"/>
      <c r="F21" s="10"/>
      <c r="G21" s="10"/>
    </row>
    <row r="22" spans="1:11" ht="15.75" x14ac:dyDescent="0.5">
      <c r="A22" s="9" t="s">
        <v>49</v>
      </c>
      <c r="B22" s="10"/>
      <c r="C22" s="10"/>
      <c r="D22" s="10"/>
      <c r="E22" s="10"/>
      <c r="F22" s="10"/>
      <c r="G22" s="10"/>
    </row>
    <row r="23" spans="1:11" ht="28.5" x14ac:dyDescent="0.45">
      <c r="A23" s="73" t="s">
        <v>48</v>
      </c>
      <c r="B23" s="15" t="s">
        <v>71</v>
      </c>
      <c r="C23" s="15" t="s">
        <v>71</v>
      </c>
      <c r="D23" s="15" t="s">
        <v>71</v>
      </c>
      <c r="E23" s="15" t="s">
        <v>71</v>
      </c>
      <c r="F23" s="15" t="s">
        <v>71</v>
      </c>
      <c r="G23" s="15" t="s">
        <v>71</v>
      </c>
    </row>
    <row r="24" spans="1:11" x14ac:dyDescent="0.45">
      <c r="A24" s="74"/>
      <c r="B24" s="15" t="s">
        <v>44</v>
      </c>
      <c r="C24" s="15" t="s">
        <v>13</v>
      </c>
      <c r="D24" s="15" t="s">
        <v>14</v>
      </c>
      <c r="E24" s="15" t="s">
        <v>15</v>
      </c>
      <c r="F24" s="15" t="s">
        <v>16</v>
      </c>
      <c r="G24" s="16" t="s">
        <v>12</v>
      </c>
    </row>
    <row r="25" spans="1:11" ht="15" customHeight="1" x14ac:dyDescent="0.45">
      <c r="A25" s="17" t="s">
        <v>12</v>
      </c>
      <c r="B25" s="34">
        <f t="shared" ref="B25:G25" si="2">SUM(B26:B26)</f>
        <v>0</v>
      </c>
      <c r="C25" s="34">
        <f t="shared" si="2"/>
        <v>0</v>
      </c>
      <c r="D25" s="34">
        <f t="shared" si="2"/>
        <v>0</v>
      </c>
      <c r="E25" s="34">
        <f t="shared" si="2"/>
        <v>0</v>
      </c>
      <c r="F25" s="34">
        <f t="shared" si="2"/>
        <v>0</v>
      </c>
      <c r="G25" s="35">
        <f t="shared" si="2"/>
        <v>0</v>
      </c>
      <c r="J25" s="18"/>
      <c r="K25" s="18"/>
    </row>
    <row r="26" spans="1:11" x14ac:dyDescent="0.45">
      <c r="A26" s="68" t="s">
        <v>110</v>
      </c>
      <c r="B26" s="32">
        <f>(B19*'For Reference 2026 FMR'!B5)*12</f>
        <v>0</v>
      </c>
      <c r="C26" s="32">
        <f>(C19*'For Reference 2026 FMR'!C5)*12</f>
        <v>0</v>
      </c>
      <c r="D26" s="32">
        <f>(D19*'For Reference 2026 FMR'!D5)*12</f>
        <v>0</v>
      </c>
      <c r="E26" s="32">
        <f>(E19*'For Reference 2026 FMR'!E5)*12</f>
        <v>0</v>
      </c>
      <c r="F26" s="32">
        <f>(F19*'For Reference 2026 FMR'!F5)*12</f>
        <v>0</v>
      </c>
      <c r="G26" s="33">
        <f>SUM(B26:F26)</f>
        <v>0</v>
      </c>
      <c r="J26" s="18"/>
      <c r="K26" s="18"/>
    </row>
  </sheetData>
  <sheetProtection formatRows="0" selectLockedCells="1"/>
  <mergeCells count="6">
    <mergeCell ref="A1:G1"/>
    <mergeCell ref="A23:A24"/>
    <mergeCell ref="A2:G3"/>
    <mergeCell ref="A10:G10"/>
    <mergeCell ref="A12:G12"/>
    <mergeCell ref="B8:G8"/>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19"/>
  <sheetViews>
    <sheetView topLeftCell="A3" workbookViewId="0">
      <selection activeCell="A3" sqref="A3:G3"/>
    </sheetView>
  </sheetViews>
  <sheetFormatPr defaultColWidth="9.1328125" defaultRowHeight="14.25" x14ac:dyDescent="0.45"/>
  <cols>
    <col min="1" max="1" width="43.33203125" customWidth="1"/>
    <col min="2" max="2" width="26" customWidth="1"/>
    <col min="3" max="3" width="23.46484375" customWidth="1"/>
    <col min="4" max="4" width="12.1328125" customWidth="1"/>
    <col min="5" max="5" width="11.1328125" customWidth="1"/>
    <col min="6" max="6" width="12.46484375" customWidth="1"/>
    <col min="7" max="7" width="14.46484375" customWidth="1"/>
    <col min="8" max="8" width="11.46484375" hidden="1" customWidth="1"/>
    <col min="10" max="17" width="17.33203125" customWidth="1"/>
  </cols>
  <sheetData>
    <row r="1" spans="1:8" ht="23.25" x14ac:dyDescent="0.45">
      <c r="A1" s="72" t="s">
        <v>66</v>
      </c>
      <c r="B1" s="72"/>
      <c r="C1" s="72"/>
      <c r="D1" s="72"/>
      <c r="E1" s="72"/>
      <c r="F1" s="72"/>
      <c r="G1" s="72"/>
      <c r="H1" t="s">
        <v>42</v>
      </c>
    </row>
    <row r="2" spans="1:8" ht="15.75" x14ac:dyDescent="0.45">
      <c r="A2" s="2"/>
    </row>
    <row r="3" spans="1:8" ht="105" customHeight="1" x14ac:dyDescent="0.45">
      <c r="A3" s="81" t="s">
        <v>104</v>
      </c>
      <c r="B3" s="81"/>
      <c r="C3" s="81"/>
      <c r="D3" s="81"/>
      <c r="E3" s="81"/>
      <c r="F3" s="81"/>
      <c r="G3" s="81"/>
    </row>
    <row r="4" spans="1:8" ht="18" x14ac:dyDescent="0.45">
      <c r="A4" s="3"/>
    </row>
    <row r="5" spans="1:8" ht="38.25" customHeight="1" x14ac:dyDescent="0.45">
      <c r="A5" s="77" t="s">
        <v>114</v>
      </c>
      <c r="B5" s="77"/>
      <c r="C5" s="77"/>
      <c r="D5" s="77"/>
      <c r="E5" s="77"/>
      <c r="F5" s="77"/>
      <c r="G5" s="77"/>
    </row>
    <row r="8" spans="1:8" ht="15.75" x14ac:dyDescent="0.5">
      <c r="A8" s="9" t="s">
        <v>52</v>
      </c>
      <c r="B8" s="10"/>
      <c r="C8" s="10"/>
      <c r="D8" s="10"/>
      <c r="E8" s="10"/>
      <c r="F8" s="10"/>
      <c r="G8" s="10"/>
    </row>
    <row r="9" spans="1:8" ht="15.75" x14ac:dyDescent="0.5">
      <c r="A9" s="9" t="s">
        <v>51</v>
      </c>
      <c r="B9" s="10"/>
      <c r="C9" s="10"/>
      <c r="D9" s="10"/>
      <c r="E9" s="10"/>
      <c r="F9" s="10"/>
      <c r="G9" s="10"/>
    </row>
    <row r="10" spans="1:8" s="12" customFormat="1" x14ac:dyDescent="0.45">
      <c r="A10" s="48"/>
      <c r="B10" s="11" t="s">
        <v>44</v>
      </c>
      <c r="C10" s="11" t="s">
        <v>13</v>
      </c>
      <c r="D10" s="11" t="s">
        <v>14</v>
      </c>
      <c r="E10" s="11" t="s">
        <v>15</v>
      </c>
      <c r="F10" s="11" t="s">
        <v>16</v>
      </c>
      <c r="G10" s="11" t="s">
        <v>12</v>
      </c>
    </row>
    <row r="11" spans="1:8" s="12" customFormat="1" x14ac:dyDescent="0.45">
      <c r="A11" s="13" t="s">
        <v>63</v>
      </c>
      <c r="B11" s="14">
        <f>SUM(B12:B12)</f>
        <v>0</v>
      </c>
      <c r="C11" s="14">
        <f>SUM(C12:C12)</f>
        <v>0</v>
      </c>
      <c r="D11" s="14">
        <f>SUM(D12:D12)</f>
        <v>0</v>
      </c>
      <c r="E11" s="14">
        <f>SUM(E12:E12)</f>
        <v>0</v>
      </c>
      <c r="F11" s="14">
        <f>SUM(F12:F12)</f>
        <v>0</v>
      </c>
      <c r="G11" s="14">
        <f>SUM(B11:F11)</f>
        <v>0</v>
      </c>
    </row>
    <row r="12" spans="1:8" ht="28.5" x14ac:dyDescent="0.45">
      <c r="A12" s="68" t="s">
        <v>110</v>
      </c>
      <c r="B12" s="29"/>
      <c r="C12" s="29"/>
      <c r="D12" s="29"/>
      <c r="E12" s="29"/>
      <c r="F12" s="29"/>
      <c r="G12" s="14">
        <f t="shared" ref="G12" si="0">SUM(B12:F12)</f>
        <v>0</v>
      </c>
    </row>
    <row r="14" spans="1:8" ht="15.75" x14ac:dyDescent="0.5">
      <c r="A14" s="9" t="s">
        <v>50</v>
      </c>
      <c r="B14" s="10"/>
      <c r="C14" s="10"/>
      <c r="D14" s="10"/>
      <c r="E14" s="10"/>
      <c r="F14" s="10"/>
      <c r="G14" s="10"/>
    </row>
    <row r="15" spans="1:8" ht="15.75" x14ac:dyDescent="0.5">
      <c r="A15" s="9" t="s">
        <v>49</v>
      </c>
      <c r="B15" s="10"/>
      <c r="C15" s="10"/>
      <c r="D15" s="10"/>
      <c r="E15" s="10"/>
      <c r="F15" s="10"/>
      <c r="G15" s="10"/>
    </row>
    <row r="16" spans="1:8" ht="28.5" x14ac:dyDescent="0.45">
      <c r="A16" s="73" t="s">
        <v>48</v>
      </c>
      <c r="B16" s="15" t="s">
        <v>47</v>
      </c>
      <c r="C16" s="15" t="s">
        <v>47</v>
      </c>
      <c r="D16" s="15" t="s">
        <v>47</v>
      </c>
      <c r="E16" s="15" t="s">
        <v>47</v>
      </c>
      <c r="F16" s="15" t="s">
        <v>47</v>
      </c>
      <c r="G16" s="11" t="s">
        <v>47</v>
      </c>
    </row>
    <row r="17" spans="1:11" x14ac:dyDescent="0.45">
      <c r="A17" s="74"/>
      <c r="B17" s="15" t="s">
        <v>44</v>
      </c>
      <c r="C17" s="15" t="s">
        <v>13</v>
      </c>
      <c r="D17" s="15" t="s">
        <v>14</v>
      </c>
      <c r="E17" s="15" t="s">
        <v>15</v>
      </c>
      <c r="F17" s="15" t="s">
        <v>16</v>
      </c>
      <c r="G17" s="16" t="s">
        <v>12</v>
      </c>
    </row>
    <row r="18" spans="1:11" ht="15" customHeight="1" x14ac:dyDescent="0.45">
      <c r="A18" s="17" t="s">
        <v>12</v>
      </c>
      <c r="B18" s="34">
        <f t="shared" ref="B18:G18" si="1">SUM(B19:B19)</f>
        <v>0</v>
      </c>
      <c r="C18" s="34">
        <f t="shared" si="1"/>
        <v>0</v>
      </c>
      <c r="D18" s="34">
        <f t="shared" si="1"/>
        <v>0</v>
      </c>
      <c r="E18" s="34">
        <f t="shared" si="1"/>
        <v>0</v>
      </c>
      <c r="F18" s="34">
        <f t="shared" si="1"/>
        <v>0</v>
      </c>
      <c r="G18" s="35">
        <f t="shared" si="1"/>
        <v>0</v>
      </c>
      <c r="J18" s="18"/>
      <c r="K18" s="18"/>
    </row>
    <row r="19" spans="1:11" ht="28.5" x14ac:dyDescent="0.45">
      <c r="A19" s="68" t="s">
        <v>110</v>
      </c>
      <c r="B19" s="32">
        <f>(B12*'For Reference 2026 FMR'!B5)*12</f>
        <v>0</v>
      </c>
      <c r="C19" s="32">
        <f>(C12*'For Reference 2026 FMR'!C5)*12</f>
        <v>0</v>
      </c>
      <c r="D19" s="32">
        <f>(D12*'For Reference 2026 FMR'!D5)*12</f>
        <v>0</v>
      </c>
      <c r="E19" s="32">
        <f>(E12*'For Reference 2026 FMR'!E5)*12</f>
        <v>0</v>
      </c>
      <c r="F19" s="32">
        <f>(F12*'For Reference 2026 FMR'!F5)*12</f>
        <v>0</v>
      </c>
      <c r="G19" s="33">
        <f>SUM(B19:F19)</f>
        <v>0</v>
      </c>
      <c r="J19" s="18"/>
      <c r="K19" s="18"/>
    </row>
  </sheetData>
  <sheetProtection formatRows="0" selectLockedCells="1"/>
  <mergeCells count="4">
    <mergeCell ref="A16:A17"/>
    <mergeCell ref="A5:G5"/>
    <mergeCell ref="A3:G3"/>
    <mergeCell ref="A1:G1"/>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workbookViewId="0">
      <selection activeCell="G9" sqref="G9"/>
    </sheetView>
  </sheetViews>
  <sheetFormatPr defaultColWidth="9.1328125" defaultRowHeight="14.25" x14ac:dyDescent="0.45"/>
  <cols>
    <col min="1" max="1" width="43.33203125" customWidth="1"/>
    <col min="2" max="2" width="26" customWidth="1"/>
    <col min="3" max="3" width="71.6640625" customWidth="1"/>
    <col min="4" max="4" width="12.46484375" customWidth="1"/>
    <col min="5" max="5" width="14.46484375" customWidth="1"/>
    <col min="6" max="6" width="11.46484375" hidden="1" customWidth="1"/>
    <col min="8" max="15" width="17.33203125" customWidth="1"/>
  </cols>
  <sheetData>
    <row r="1" spans="1:6" ht="23.25" x14ac:dyDescent="0.45">
      <c r="A1" s="72" t="s">
        <v>102</v>
      </c>
      <c r="B1" s="72"/>
      <c r="C1" s="72"/>
      <c r="F1" t="s">
        <v>42</v>
      </c>
    </row>
    <row r="2" spans="1:6" ht="15.75" x14ac:dyDescent="0.45">
      <c r="A2" s="2"/>
    </row>
    <row r="3" spans="1:6" ht="81.75" customHeight="1" x14ac:dyDescent="0.45">
      <c r="A3" s="83" t="s">
        <v>113</v>
      </c>
      <c r="B3" s="83"/>
      <c r="C3" s="83"/>
    </row>
    <row r="4" spans="1:6" ht="14.65" thickBot="1" x14ac:dyDescent="0.5">
      <c r="A4" s="4"/>
    </row>
    <row r="5" spans="1:6" ht="16.149999999999999" thickBot="1" x14ac:dyDescent="0.5">
      <c r="A5" s="5" t="s">
        <v>0</v>
      </c>
      <c r="B5" s="45" t="s">
        <v>1</v>
      </c>
      <c r="C5" s="45" t="s">
        <v>2</v>
      </c>
    </row>
    <row r="6" spans="1:6" ht="43.25" customHeight="1" thickBot="1" x14ac:dyDescent="0.5">
      <c r="A6" s="6" t="s">
        <v>3</v>
      </c>
      <c r="B6" s="26" t="s">
        <v>10</v>
      </c>
      <c r="C6" s="44"/>
    </row>
    <row r="7" spans="1:6" ht="42.5" customHeight="1" thickBot="1" x14ac:dyDescent="0.5">
      <c r="A7" s="6" t="s">
        <v>4</v>
      </c>
      <c r="B7" s="26" t="s">
        <v>10</v>
      </c>
      <c r="C7" s="44"/>
    </row>
    <row r="8" spans="1:6" ht="42" customHeight="1" thickBot="1" x14ac:dyDescent="0.5">
      <c r="A8" s="6" t="s">
        <v>5</v>
      </c>
      <c r="B8" s="26" t="s">
        <v>10</v>
      </c>
      <c r="C8" s="44"/>
    </row>
    <row r="9" spans="1:6" ht="37.25" customHeight="1" thickBot="1" x14ac:dyDescent="0.5">
      <c r="A9" s="6" t="s">
        <v>6</v>
      </c>
      <c r="B9" s="26" t="s">
        <v>10</v>
      </c>
      <c r="C9" s="44"/>
    </row>
    <row r="10" spans="1:6" ht="40.25" customHeight="1" thickBot="1" x14ac:dyDescent="0.5">
      <c r="A10" s="6" t="s">
        <v>7</v>
      </c>
      <c r="B10" s="26" t="s">
        <v>10</v>
      </c>
      <c r="C10" s="44"/>
    </row>
    <row r="11" spans="1:6" ht="39.5" customHeight="1" thickBot="1" x14ac:dyDescent="0.5">
      <c r="A11" s="6" t="s">
        <v>8</v>
      </c>
      <c r="B11" s="26" t="s">
        <v>10</v>
      </c>
      <c r="C11" s="44"/>
    </row>
    <row r="12" spans="1:6" ht="43.25" customHeight="1" thickBot="1" x14ac:dyDescent="0.5">
      <c r="A12" s="6" t="s">
        <v>9</v>
      </c>
      <c r="B12" s="26" t="s">
        <v>10</v>
      </c>
      <c r="C12" s="44"/>
    </row>
    <row r="13" spans="1:6" ht="56.25" customHeight="1" thickBot="1" x14ac:dyDescent="0.5">
      <c r="A13" s="7" t="s">
        <v>11</v>
      </c>
      <c r="B13" s="82">
        <f>SUM(B6:B12)</f>
        <v>0</v>
      </c>
      <c r="C13" s="82"/>
    </row>
  </sheetData>
  <sheetProtection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7"/>
  <sheetViews>
    <sheetView workbookViewId="0">
      <selection activeCell="B8" sqref="B8"/>
    </sheetView>
  </sheetViews>
  <sheetFormatPr defaultColWidth="9.1328125" defaultRowHeight="14.25" x14ac:dyDescent="0.45"/>
  <cols>
    <col min="1" max="1" width="42.796875" customWidth="1"/>
    <col min="2" max="2" width="38.1328125" customWidth="1"/>
    <col min="3" max="3" width="62" customWidth="1"/>
  </cols>
  <sheetData>
    <row r="1" spans="1:3" ht="14.65" thickTop="1" x14ac:dyDescent="0.45">
      <c r="A1" s="64" t="s">
        <v>99</v>
      </c>
      <c r="B1" s="65"/>
      <c r="C1" s="66"/>
    </row>
    <row r="2" spans="1:3" ht="82.5" customHeight="1" thickBot="1" x14ac:dyDescent="0.5">
      <c r="A2" s="93" t="s">
        <v>100</v>
      </c>
      <c r="B2" s="94"/>
      <c r="C2" s="95"/>
    </row>
    <row r="3" spans="1:3" ht="14.65" thickTop="1" x14ac:dyDescent="0.45"/>
    <row r="4" spans="1:3" ht="20.25" customHeight="1" x14ac:dyDescent="0.45">
      <c r="A4" s="96" t="s">
        <v>101</v>
      </c>
      <c r="B4" s="96"/>
      <c r="C4" s="96"/>
    </row>
    <row r="5" spans="1:3" ht="20.25" customHeight="1" x14ac:dyDescent="0.45">
      <c r="A5" s="96"/>
      <c r="B5" s="96"/>
      <c r="C5" s="96"/>
    </row>
    <row r="6" spans="1:3" ht="16.149999999999999" thickBot="1" x14ac:dyDescent="0.5">
      <c r="A6" s="19"/>
    </row>
    <row r="7" spans="1:3" ht="30" customHeight="1" thickBot="1" x14ac:dyDescent="0.5">
      <c r="A7" s="20" t="s">
        <v>0</v>
      </c>
      <c r="B7" s="21" t="s">
        <v>1</v>
      </c>
      <c r="C7" s="22" t="s">
        <v>105</v>
      </c>
    </row>
    <row r="8" spans="1:3" ht="35" customHeight="1" thickBot="1" x14ac:dyDescent="0.5">
      <c r="A8" s="6" t="s">
        <v>17</v>
      </c>
      <c r="B8" s="24" t="s">
        <v>10</v>
      </c>
      <c r="C8" s="47"/>
    </row>
    <row r="9" spans="1:3" ht="35" customHeight="1" thickBot="1" x14ac:dyDescent="0.5">
      <c r="A9" s="6" t="s">
        <v>18</v>
      </c>
      <c r="B9" s="24" t="s">
        <v>10</v>
      </c>
      <c r="C9" s="28"/>
    </row>
    <row r="10" spans="1:3" ht="35" customHeight="1" thickBot="1" x14ac:dyDescent="0.5">
      <c r="A10" s="6" t="s">
        <v>19</v>
      </c>
      <c r="B10" s="24" t="s">
        <v>10</v>
      </c>
      <c r="C10" s="47"/>
    </row>
    <row r="11" spans="1:3" ht="35" customHeight="1" thickBot="1" x14ac:dyDescent="0.5">
      <c r="A11" s="6" t="s">
        <v>20</v>
      </c>
      <c r="B11" s="24" t="s">
        <v>10</v>
      </c>
      <c r="C11" s="28"/>
    </row>
    <row r="12" spans="1:3" ht="35" customHeight="1" thickBot="1" x14ac:dyDescent="0.5">
      <c r="A12" s="6" t="s">
        <v>21</v>
      </c>
      <c r="B12" s="24" t="s">
        <v>10</v>
      </c>
      <c r="C12" s="28"/>
    </row>
    <row r="13" spans="1:3" ht="35" customHeight="1" thickBot="1" x14ac:dyDescent="0.5">
      <c r="A13" s="6" t="s">
        <v>22</v>
      </c>
      <c r="B13" s="24" t="s">
        <v>10</v>
      </c>
      <c r="C13" s="47"/>
    </row>
    <row r="14" spans="1:3" ht="35" customHeight="1" thickBot="1" x14ac:dyDescent="0.5">
      <c r="A14" s="6" t="s">
        <v>23</v>
      </c>
      <c r="B14" s="24" t="s">
        <v>10</v>
      </c>
      <c r="C14" s="28"/>
    </row>
    <row r="15" spans="1:3" ht="35" customHeight="1" thickBot="1" x14ac:dyDescent="0.5">
      <c r="A15" s="6" t="s">
        <v>24</v>
      </c>
      <c r="B15" s="24" t="s">
        <v>10</v>
      </c>
      <c r="C15" s="47"/>
    </row>
    <row r="16" spans="1:3" ht="35" customHeight="1" thickBot="1" x14ac:dyDescent="0.5">
      <c r="A16" s="6" t="s">
        <v>25</v>
      </c>
      <c r="B16" s="24" t="s">
        <v>10</v>
      </c>
      <c r="C16" s="28"/>
    </row>
    <row r="17" spans="1:3" ht="35" customHeight="1" thickBot="1" x14ac:dyDescent="0.5">
      <c r="A17" s="6" t="s">
        <v>26</v>
      </c>
      <c r="B17" s="24" t="s">
        <v>10</v>
      </c>
      <c r="C17" s="28"/>
    </row>
    <row r="18" spans="1:3" ht="35" customHeight="1" thickBot="1" x14ac:dyDescent="0.5">
      <c r="A18" s="6" t="s">
        <v>27</v>
      </c>
      <c r="B18" s="24" t="s">
        <v>10</v>
      </c>
      <c r="C18" s="28"/>
    </row>
    <row r="19" spans="1:3" ht="35" customHeight="1" thickBot="1" x14ac:dyDescent="0.5">
      <c r="A19" s="6" t="s">
        <v>28</v>
      </c>
      <c r="B19" s="24" t="s">
        <v>10</v>
      </c>
      <c r="C19" s="47"/>
    </row>
    <row r="20" spans="1:3" ht="35" customHeight="1" thickBot="1" x14ac:dyDescent="0.5">
      <c r="A20" s="6" t="s">
        <v>29</v>
      </c>
      <c r="B20" s="24" t="s">
        <v>10</v>
      </c>
      <c r="C20" s="28"/>
    </row>
    <row r="21" spans="1:3" ht="35" customHeight="1" thickBot="1" x14ac:dyDescent="0.5">
      <c r="A21" s="6" t="s">
        <v>30</v>
      </c>
      <c r="B21" s="24" t="s">
        <v>10</v>
      </c>
      <c r="C21" s="28"/>
    </row>
    <row r="22" spans="1:3" ht="35" customHeight="1" thickBot="1" x14ac:dyDescent="0.5">
      <c r="A22" s="6" t="s">
        <v>31</v>
      </c>
      <c r="B22" s="24" t="s">
        <v>10</v>
      </c>
      <c r="C22" s="28"/>
    </row>
    <row r="23" spans="1:3" ht="35" customHeight="1" thickBot="1" x14ac:dyDescent="0.5">
      <c r="A23" s="6" t="s">
        <v>32</v>
      </c>
      <c r="B23" s="24" t="s">
        <v>10</v>
      </c>
      <c r="C23" s="47"/>
    </row>
    <row r="24" spans="1:3" ht="35" customHeight="1" thickBot="1" x14ac:dyDescent="0.5">
      <c r="A24" s="6" t="s">
        <v>33</v>
      </c>
      <c r="B24" s="24" t="s">
        <v>10</v>
      </c>
      <c r="C24" s="47"/>
    </row>
    <row r="25" spans="1:3" ht="31.9" thickBot="1" x14ac:dyDescent="0.5">
      <c r="A25" s="23" t="s">
        <v>45</v>
      </c>
      <c r="B25" s="84">
        <f>SUM(B8:B24)</f>
        <v>0</v>
      </c>
      <c r="C25" s="85"/>
    </row>
    <row r="26" spans="1:3" ht="14.65" thickBot="1" x14ac:dyDescent="0.5"/>
    <row r="27" spans="1:3" ht="15.75" customHeight="1" thickTop="1" x14ac:dyDescent="0.45">
      <c r="A27" s="86" t="s">
        <v>58</v>
      </c>
      <c r="B27" s="87"/>
      <c r="C27" s="88"/>
    </row>
    <row r="28" spans="1:3" x14ac:dyDescent="0.45">
      <c r="A28" s="86"/>
      <c r="B28" s="89"/>
      <c r="C28" s="90"/>
    </row>
    <row r="29" spans="1:3" x14ac:dyDescent="0.45">
      <c r="A29" s="86"/>
      <c r="B29" s="89"/>
      <c r="C29" s="90"/>
    </row>
    <row r="30" spans="1:3" x14ac:dyDescent="0.45">
      <c r="A30" s="86"/>
      <c r="B30" s="89"/>
      <c r="C30" s="90"/>
    </row>
    <row r="31" spans="1:3" x14ac:dyDescent="0.45">
      <c r="A31" s="86"/>
      <c r="B31" s="89"/>
      <c r="C31" s="90"/>
    </row>
    <row r="32" spans="1:3" x14ac:dyDescent="0.45">
      <c r="A32" s="86"/>
      <c r="B32" s="89"/>
      <c r="C32" s="90"/>
    </row>
    <row r="33" spans="1:3" x14ac:dyDescent="0.45">
      <c r="A33" s="86"/>
      <c r="B33" s="89"/>
      <c r="C33" s="90"/>
    </row>
    <row r="34" spans="1:3" x14ac:dyDescent="0.45">
      <c r="A34" s="86"/>
      <c r="B34" s="89"/>
      <c r="C34" s="90"/>
    </row>
    <row r="35" spans="1:3" x14ac:dyDescent="0.45">
      <c r="A35" s="86"/>
      <c r="B35" s="89"/>
      <c r="C35" s="90"/>
    </row>
    <row r="36" spans="1:3" ht="14.65" thickBot="1" x14ac:dyDescent="0.5">
      <c r="A36" s="86"/>
      <c r="B36" s="91"/>
      <c r="C36" s="92"/>
    </row>
    <row r="37" spans="1:3" ht="14.65" thickTop="1" x14ac:dyDescent="0.45"/>
  </sheetData>
  <sheetProtection formatRows="0" selectLockedCells="1"/>
  <mergeCells count="5">
    <mergeCell ref="B25:C25"/>
    <mergeCell ref="A27:A36"/>
    <mergeCell ref="B27:C36"/>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H20" sqref="H20"/>
    </sheetView>
  </sheetViews>
  <sheetFormatPr defaultColWidth="9.1328125" defaultRowHeight="14.25" x14ac:dyDescent="0.45"/>
  <cols>
    <col min="5" max="5" width="12.46484375" customWidth="1"/>
    <col min="7" max="7" width="31" customWidth="1"/>
    <col min="8" max="8" width="47.33203125" customWidth="1"/>
  </cols>
  <sheetData>
    <row r="1" spans="1:9" ht="23.25" x14ac:dyDescent="0.45">
      <c r="A1" s="97" t="s">
        <v>60</v>
      </c>
      <c r="B1" s="97"/>
      <c r="C1" s="97"/>
      <c r="D1" s="97"/>
      <c r="E1" s="97"/>
    </row>
    <row r="2" spans="1:9" ht="16.149999999999999" thickBot="1" x14ac:dyDescent="0.5">
      <c r="A2" s="36"/>
    </row>
    <row r="3" spans="1:9" ht="21" customHeight="1" thickBot="1" x14ac:dyDescent="0.5">
      <c r="A3" s="8" t="s">
        <v>106</v>
      </c>
      <c r="H3" s="69">
        <v>0</v>
      </c>
    </row>
    <row r="4" spans="1:9" ht="15.75" x14ac:dyDescent="0.45">
      <c r="A4" s="8"/>
    </row>
    <row r="6" spans="1:9" ht="23.25" x14ac:dyDescent="0.45">
      <c r="A6" s="97" t="s">
        <v>61</v>
      </c>
      <c r="B6" s="97"/>
      <c r="C6" s="97"/>
    </row>
    <row r="7" spans="1:9" ht="15.75" customHeight="1" x14ac:dyDescent="0.45">
      <c r="A7" s="98" t="s">
        <v>107</v>
      </c>
      <c r="B7" s="98"/>
      <c r="C7" s="98"/>
      <c r="D7" s="98"/>
      <c r="E7" s="98"/>
      <c r="F7" s="98"/>
      <c r="G7" s="98"/>
      <c r="H7" s="98"/>
      <c r="I7" s="98"/>
    </row>
    <row r="8" spans="1:9" ht="14.65" thickBot="1" x14ac:dyDescent="0.5">
      <c r="A8" s="98"/>
      <c r="B8" s="98"/>
      <c r="C8" s="98"/>
      <c r="D8" s="98"/>
      <c r="E8" s="98"/>
      <c r="F8" s="98"/>
      <c r="G8" s="98"/>
      <c r="H8" s="98"/>
      <c r="I8" s="98"/>
    </row>
    <row r="9" spans="1:9" ht="14.65" thickTop="1" x14ac:dyDescent="0.45">
      <c r="A9" s="99"/>
      <c r="B9" s="100"/>
      <c r="C9" s="100"/>
      <c r="D9" s="100"/>
      <c r="E9" s="100"/>
      <c r="F9" s="100"/>
      <c r="G9" s="100"/>
      <c r="H9" s="100"/>
      <c r="I9" s="101"/>
    </row>
    <row r="10" spans="1:9" x14ac:dyDescent="0.45">
      <c r="A10" s="102"/>
      <c r="B10" s="103"/>
      <c r="C10" s="103"/>
      <c r="D10" s="103"/>
      <c r="E10" s="103"/>
      <c r="F10" s="103"/>
      <c r="G10" s="103"/>
      <c r="H10" s="103"/>
      <c r="I10" s="104"/>
    </row>
    <row r="11" spans="1:9" x14ac:dyDescent="0.45">
      <c r="A11" s="102"/>
      <c r="B11" s="103"/>
      <c r="C11" s="103"/>
      <c r="D11" s="103"/>
      <c r="E11" s="103"/>
      <c r="F11" s="103"/>
      <c r="G11" s="103"/>
      <c r="H11" s="103"/>
      <c r="I11" s="104"/>
    </row>
    <row r="12" spans="1:9" x14ac:dyDescent="0.45">
      <c r="A12" s="102"/>
      <c r="B12" s="103"/>
      <c r="C12" s="103"/>
      <c r="D12" s="103"/>
      <c r="E12" s="103"/>
      <c r="F12" s="103"/>
      <c r="G12" s="103"/>
      <c r="H12" s="103"/>
      <c r="I12" s="104"/>
    </row>
    <row r="13" spans="1:9" x14ac:dyDescent="0.45">
      <c r="A13" s="102"/>
      <c r="B13" s="103"/>
      <c r="C13" s="103"/>
      <c r="D13" s="103"/>
      <c r="E13" s="103"/>
      <c r="F13" s="103"/>
      <c r="G13" s="103"/>
      <c r="H13" s="103"/>
      <c r="I13" s="104"/>
    </row>
    <row r="14" spans="1:9" x14ac:dyDescent="0.45">
      <c r="A14" s="102"/>
      <c r="B14" s="103"/>
      <c r="C14" s="103"/>
      <c r="D14" s="103"/>
      <c r="E14" s="103"/>
      <c r="F14" s="103"/>
      <c r="G14" s="103"/>
      <c r="H14" s="103"/>
      <c r="I14" s="104"/>
    </row>
    <row r="15" spans="1:9" x14ac:dyDescent="0.45">
      <c r="A15" s="105"/>
      <c r="B15" s="106"/>
      <c r="C15" s="106"/>
      <c r="D15" s="106"/>
      <c r="E15" s="106"/>
      <c r="F15" s="106"/>
      <c r="G15" s="106"/>
      <c r="H15" s="106"/>
      <c r="I15" s="107"/>
    </row>
    <row r="16" spans="1:9" ht="16.149999999999999" thickTop="1" x14ac:dyDescent="0.45">
      <c r="A16" s="37" t="s">
        <v>59</v>
      </c>
    </row>
    <row r="17" spans="1:1" ht="15" x14ac:dyDescent="0.45">
      <c r="A17" s="38"/>
    </row>
  </sheetData>
  <sheetProtection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workbookViewId="0">
      <selection activeCell="B8" sqref="B8"/>
    </sheetView>
  </sheetViews>
  <sheetFormatPr defaultColWidth="8.796875" defaultRowHeight="14.25" x14ac:dyDescent="0.45"/>
  <cols>
    <col min="1" max="1" width="43.33203125" customWidth="1"/>
    <col min="2" max="2" width="23.1328125" customWidth="1"/>
    <col min="3" max="3" width="71.6640625" customWidth="1"/>
  </cols>
  <sheetData>
    <row r="1" spans="1:3" ht="23.25" x14ac:dyDescent="0.45">
      <c r="A1" s="72" t="s">
        <v>74</v>
      </c>
      <c r="B1" s="72"/>
      <c r="C1" s="72"/>
    </row>
    <row r="2" spans="1:3" ht="75.75" customHeight="1" thickBot="1" x14ac:dyDescent="0.5">
      <c r="A2" s="108" t="s">
        <v>112</v>
      </c>
      <c r="B2" s="108"/>
      <c r="C2" s="108"/>
    </row>
    <row r="3" spans="1:3" ht="16.149999999999999" thickBot="1" x14ac:dyDescent="0.5">
      <c r="A3" s="8" t="s">
        <v>88</v>
      </c>
      <c r="C3" s="44"/>
    </row>
    <row r="4" spans="1:3" ht="14.65" thickBot="1" x14ac:dyDescent="0.5"/>
    <row r="5" spans="1:3" ht="16.149999999999999" thickBot="1" x14ac:dyDescent="0.5">
      <c r="A5" s="5" t="s">
        <v>0</v>
      </c>
      <c r="B5" s="45" t="s">
        <v>1</v>
      </c>
      <c r="C5" s="45" t="s">
        <v>87</v>
      </c>
    </row>
    <row r="6" spans="1:3" ht="47.65" thickBot="1" x14ac:dyDescent="0.5">
      <c r="A6" s="59" t="s">
        <v>85</v>
      </c>
      <c r="B6" s="24" t="s">
        <v>10</v>
      </c>
      <c r="C6" s="44"/>
    </row>
    <row r="7" spans="1:3" ht="47.65" thickBot="1" x14ac:dyDescent="0.5">
      <c r="A7" s="59" t="s">
        <v>84</v>
      </c>
      <c r="B7" s="24" t="s">
        <v>10</v>
      </c>
      <c r="C7" s="44"/>
    </row>
    <row r="8" spans="1:3" ht="63.4" thickBot="1" x14ac:dyDescent="0.5">
      <c r="A8" s="59" t="s">
        <v>83</v>
      </c>
      <c r="B8" s="24" t="s">
        <v>10</v>
      </c>
      <c r="C8" s="44"/>
    </row>
    <row r="9" spans="1:3" ht="47.65" thickBot="1" x14ac:dyDescent="0.5">
      <c r="A9" s="59" t="s">
        <v>98</v>
      </c>
      <c r="B9" s="24" t="s">
        <v>10</v>
      </c>
      <c r="C9" s="44"/>
    </row>
    <row r="10" spans="1:3" ht="94.9" thickBot="1" x14ac:dyDescent="0.5">
      <c r="A10" s="59" t="s">
        <v>82</v>
      </c>
      <c r="B10" s="24" t="s">
        <v>10</v>
      </c>
      <c r="C10" s="44"/>
    </row>
    <row r="11" spans="1:3" ht="47.65" thickBot="1" x14ac:dyDescent="0.5">
      <c r="A11" s="59" t="s">
        <v>81</v>
      </c>
      <c r="B11" s="24" t="s">
        <v>10</v>
      </c>
      <c r="C11" s="44"/>
    </row>
    <row r="12" spans="1:3" ht="63.4" thickBot="1" x14ac:dyDescent="0.5">
      <c r="A12" s="59" t="s">
        <v>80</v>
      </c>
      <c r="B12" s="24" t="s">
        <v>10</v>
      </c>
      <c r="C12" s="44"/>
    </row>
    <row r="13" spans="1:3" ht="110.65" thickBot="1" x14ac:dyDescent="0.5">
      <c r="A13" s="59" t="s">
        <v>79</v>
      </c>
      <c r="B13" s="24" t="s">
        <v>10</v>
      </c>
      <c r="C13" s="44"/>
    </row>
    <row r="14" spans="1:3" ht="30.4" thickBot="1" x14ac:dyDescent="0.5">
      <c r="A14" s="60" t="s">
        <v>86</v>
      </c>
      <c r="B14" s="82">
        <f>SUM(B6:B13)</f>
        <v>0</v>
      </c>
      <c r="C14" s="82"/>
    </row>
    <row r="15" spans="1:3" ht="15.75" x14ac:dyDescent="0.45">
      <c r="A15" s="61"/>
      <c r="B15" s="62"/>
      <c r="C15" s="62"/>
    </row>
    <row r="16" spans="1:3" ht="16.149999999999999" thickBot="1" x14ac:dyDescent="0.5">
      <c r="A16" s="61"/>
      <c r="B16" s="62"/>
      <c r="C16" s="62"/>
    </row>
    <row r="17" spans="1:3" ht="16.149999999999999" thickBot="1" x14ac:dyDescent="0.5">
      <c r="A17" s="5" t="s">
        <v>0</v>
      </c>
      <c r="B17" s="45" t="s">
        <v>1</v>
      </c>
      <c r="C17" s="45" t="s">
        <v>87</v>
      </c>
    </row>
    <row r="18" spans="1:3" ht="31.9" thickBot="1" x14ac:dyDescent="0.5">
      <c r="A18" s="59" t="s">
        <v>89</v>
      </c>
      <c r="B18" s="24" t="s">
        <v>10</v>
      </c>
      <c r="C18" s="44"/>
    </row>
    <row r="19" spans="1:3" ht="31.9" thickBot="1" x14ac:dyDescent="0.5">
      <c r="A19" s="59" t="s">
        <v>90</v>
      </c>
      <c r="B19" s="24" t="s">
        <v>10</v>
      </c>
      <c r="C19" s="44"/>
    </row>
    <row r="20" spans="1:3" ht="31.9" thickBot="1" x14ac:dyDescent="0.5">
      <c r="A20" s="59" t="s">
        <v>91</v>
      </c>
      <c r="B20" s="24" t="s">
        <v>10</v>
      </c>
      <c r="C20" s="44"/>
    </row>
    <row r="21" spans="1:3" ht="31.9" thickBot="1" x14ac:dyDescent="0.5">
      <c r="A21" s="59" t="s">
        <v>95</v>
      </c>
      <c r="B21" s="24" t="s">
        <v>10</v>
      </c>
      <c r="C21" s="44"/>
    </row>
    <row r="22" spans="1:3" ht="47.65" thickBot="1" x14ac:dyDescent="0.5">
      <c r="A22" s="59" t="s">
        <v>92</v>
      </c>
      <c r="B22" s="24" t="s">
        <v>10</v>
      </c>
      <c r="C22" s="44"/>
    </row>
    <row r="23" spans="1:3" ht="31.9" thickBot="1" x14ac:dyDescent="0.5">
      <c r="A23" s="59" t="s">
        <v>93</v>
      </c>
      <c r="B23" s="24" t="s">
        <v>10</v>
      </c>
      <c r="C23" s="44"/>
    </row>
    <row r="24" spans="1:3" ht="31.9" thickBot="1" x14ac:dyDescent="0.5">
      <c r="A24" s="59" t="s">
        <v>94</v>
      </c>
      <c r="B24" s="24" t="s">
        <v>10</v>
      </c>
      <c r="C24" s="44"/>
    </row>
    <row r="25" spans="1:3" ht="45.4" thickBot="1" x14ac:dyDescent="0.5">
      <c r="A25" s="60" t="s">
        <v>96</v>
      </c>
      <c r="B25" s="82">
        <f>SUM(B18:B24)</f>
        <v>0</v>
      </c>
      <c r="C25" s="82"/>
    </row>
    <row r="26" spans="1:3" ht="16.149999999999999" thickBot="1" x14ac:dyDescent="0.5">
      <c r="A26" s="61"/>
      <c r="B26" s="62"/>
      <c r="C26" s="62"/>
    </row>
    <row r="27" spans="1:3" ht="21.4" thickBot="1" x14ac:dyDescent="0.5">
      <c r="A27" s="63" t="s">
        <v>97</v>
      </c>
      <c r="B27" s="82">
        <f>B25+B14</f>
        <v>0</v>
      </c>
      <c r="C27" s="82"/>
    </row>
    <row r="28" spans="1:3" ht="15.75" x14ac:dyDescent="0.45">
      <c r="A28" s="61"/>
      <c r="B28" s="62"/>
      <c r="C28" s="62"/>
    </row>
    <row r="30" spans="1:3" ht="16.149999999999999" thickBot="1" x14ac:dyDescent="0.5">
      <c r="A30" s="8" t="s">
        <v>75</v>
      </c>
    </row>
    <row r="31" spans="1:3" ht="15.75" customHeight="1" thickTop="1" x14ac:dyDescent="0.45">
      <c r="A31" s="109"/>
      <c r="B31" s="110"/>
      <c r="C31" s="111"/>
    </row>
    <row r="32" spans="1:3" ht="15" customHeight="1" x14ac:dyDescent="0.45">
      <c r="A32" s="112"/>
      <c r="B32" s="113"/>
      <c r="C32" s="114"/>
    </row>
    <row r="33" spans="1:3" ht="15" customHeight="1" x14ac:dyDescent="0.45">
      <c r="A33" s="112"/>
      <c r="B33" s="113"/>
      <c r="C33" s="114"/>
    </row>
    <row r="34" spans="1:3" ht="15" customHeight="1" x14ac:dyDescent="0.45">
      <c r="A34" s="112"/>
      <c r="B34" s="113"/>
      <c r="C34" s="114"/>
    </row>
    <row r="35" spans="1:3" ht="15" customHeight="1" x14ac:dyDescent="0.45">
      <c r="A35" s="112"/>
      <c r="B35" s="113"/>
      <c r="C35" s="114"/>
    </row>
    <row r="36" spans="1:3" ht="15.75" customHeight="1" x14ac:dyDescent="0.45">
      <c r="A36" s="112"/>
      <c r="B36" s="113"/>
      <c r="C36" s="114"/>
    </row>
    <row r="37" spans="1:3" ht="15.75" customHeight="1" thickBot="1" x14ac:dyDescent="0.5">
      <c r="A37" s="115"/>
      <c r="B37" s="116"/>
      <c r="C37" s="117"/>
    </row>
    <row r="38" spans="1:3" ht="14.65" thickTop="1" x14ac:dyDescent="0.45"/>
  </sheetData>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B4" sqref="B4"/>
    </sheetView>
  </sheetViews>
  <sheetFormatPr defaultColWidth="9.1328125" defaultRowHeight="14.25" x14ac:dyDescent="0.45"/>
  <cols>
    <col min="1" max="1" width="55.796875" customWidth="1"/>
    <col min="2" max="2" width="56.46484375" customWidth="1"/>
    <col min="3" max="3" width="6.796875" customWidth="1"/>
    <col min="4" max="4" width="35.1328125" customWidth="1"/>
  </cols>
  <sheetData>
    <row r="1" spans="1:5" ht="20.25" customHeight="1" x14ac:dyDescent="0.55000000000000004">
      <c r="A1" s="118" t="s">
        <v>65</v>
      </c>
      <c r="B1" s="118"/>
      <c r="C1" s="30"/>
      <c r="D1" s="30"/>
    </row>
    <row r="2" spans="1:5" ht="20.25" customHeight="1" x14ac:dyDescent="0.55000000000000004">
      <c r="A2" s="118"/>
      <c r="B2" s="118"/>
      <c r="C2" s="30"/>
      <c r="D2" s="30"/>
    </row>
    <row r="3" spans="1:5" ht="20.25" customHeight="1" thickBot="1" x14ac:dyDescent="0.6">
      <c r="A3" s="49"/>
      <c r="B3" s="49"/>
      <c r="C3" s="30"/>
      <c r="D3" s="30"/>
    </row>
    <row r="4" spans="1:5" ht="21.75" customHeight="1" thickTop="1" thickBot="1" x14ac:dyDescent="0.6">
      <c r="A4" s="49" t="s">
        <v>54</v>
      </c>
      <c r="B4" s="39">
        <f>'Instructions and Contact Info'!B5</f>
        <v>0</v>
      </c>
      <c r="C4" s="30"/>
      <c r="D4" s="30"/>
    </row>
    <row r="5" spans="1:5" ht="17.25" customHeight="1" thickTop="1" thickBot="1" x14ac:dyDescent="0.6">
      <c r="A5" s="49" t="s">
        <v>55</v>
      </c>
      <c r="B5" s="39">
        <f>'Instructions and Contact Info'!B6</f>
        <v>0</v>
      </c>
      <c r="C5" s="49"/>
      <c r="D5" s="49"/>
    </row>
    <row r="6" spans="1:5" ht="17.25" customHeight="1" thickTop="1" thickBot="1" x14ac:dyDescent="0.6">
      <c r="A6" s="49" t="s">
        <v>56</v>
      </c>
      <c r="B6" s="39">
        <f>'Instructions and Contact Info'!B7</f>
        <v>0</v>
      </c>
      <c r="C6" s="49"/>
      <c r="D6" s="49"/>
    </row>
    <row r="7" spans="1:5" ht="17.25" customHeight="1" thickTop="1" thickBot="1" x14ac:dyDescent="0.6">
      <c r="A7" s="49" t="s">
        <v>57</v>
      </c>
      <c r="B7" s="39">
        <f>'Instructions and Contact Info'!B8</f>
        <v>0</v>
      </c>
      <c r="C7" s="49"/>
      <c r="D7" s="49"/>
    </row>
    <row r="8" spans="1:5" ht="17.25" customHeight="1" thickTop="1" x14ac:dyDescent="0.55000000000000004">
      <c r="A8" s="49"/>
      <c r="B8" s="31"/>
      <c r="C8" s="49"/>
      <c r="D8" s="49"/>
    </row>
    <row r="9" spans="1:5" ht="39.75" customHeight="1" x14ac:dyDescent="0.45">
      <c r="A9" s="119" t="s">
        <v>64</v>
      </c>
      <c r="B9" s="119"/>
    </row>
    <row r="10" spans="1:5" ht="32.25" customHeight="1" x14ac:dyDescent="0.45">
      <c r="A10" s="119"/>
      <c r="B10" s="119"/>
    </row>
    <row r="11" spans="1:5" ht="18.75" customHeight="1" thickBot="1" x14ac:dyDescent="0.65">
      <c r="A11" s="40"/>
    </row>
    <row r="12" spans="1:5" ht="16.149999999999999" thickBot="1" x14ac:dyDescent="0.5">
      <c r="A12" s="5" t="s">
        <v>40</v>
      </c>
      <c r="B12" s="41" t="s">
        <v>41</v>
      </c>
    </row>
    <row r="13" spans="1:5" ht="15.4" thickBot="1" x14ac:dyDescent="0.5">
      <c r="A13" s="6" t="s">
        <v>70</v>
      </c>
      <c r="B13" s="42">
        <f>Leasing!B6</f>
        <v>0</v>
      </c>
      <c r="D13" s="18"/>
      <c r="E13" s="18"/>
    </row>
    <row r="14" spans="1:5" ht="15.4" thickBot="1" x14ac:dyDescent="0.5">
      <c r="A14" s="6" t="s">
        <v>69</v>
      </c>
      <c r="B14" s="42">
        <f>Leasing!G25</f>
        <v>0</v>
      </c>
      <c r="D14" s="18"/>
      <c r="E14" s="18"/>
    </row>
    <row r="15" spans="1:5" ht="15.4" thickBot="1" x14ac:dyDescent="0.5">
      <c r="A15" s="6" t="s">
        <v>42</v>
      </c>
      <c r="B15" s="42">
        <f>'Rental Assistance'!G18</f>
        <v>0</v>
      </c>
      <c r="D15" s="18"/>
      <c r="E15" s="18"/>
    </row>
    <row r="16" spans="1:5" ht="15.4" thickBot="1" x14ac:dyDescent="0.5">
      <c r="A16" s="6" t="s">
        <v>33</v>
      </c>
      <c r="B16" s="42">
        <f>'Operating Costs'!B13</f>
        <v>0</v>
      </c>
    </row>
    <row r="17" spans="1:2" ht="15.4" thickBot="1" x14ac:dyDescent="0.5">
      <c r="A17" s="6" t="s">
        <v>43</v>
      </c>
      <c r="B17" s="42">
        <f>'Supportive Services'!B25:C25</f>
        <v>0</v>
      </c>
    </row>
    <row r="18" spans="1:2" ht="15.4" thickBot="1" x14ac:dyDescent="0.5">
      <c r="A18" s="6" t="s">
        <v>76</v>
      </c>
      <c r="B18" s="42">
        <f>VAWA!B27</f>
        <v>0</v>
      </c>
    </row>
    <row r="19" spans="1:2" ht="15.4" thickBot="1" x14ac:dyDescent="0.5">
      <c r="A19" s="6" t="s">
        <v>46</v>
      </c>
      <c r="B19" s="43">
        <f>SUM(B13:B18)</f>
        <v>0</v>
      </c>
    </row>
    <row r="20" spans="1:2" ht="15.4" thickBot="1" x14ac:dyDescent="0.5">
      <c r="A20" s="6" t="s">
        <v>108</v>
      </c>
      <c r="B20" s="42">
        <f>'Admin &amp; Match'!H3</f>
        <v>0</v>
      </c>
    </row>
    <row r="21" spans="1:2" ht="15.4" thickBot="1" x14ac:dyDescent="0.5">
      <c r="A21" s="6" t="s">
        <v>77</v>
      </c>
      <c r="B21" s="43">
        <f>B19+B20</f>
        <v>0</v>
      </c>
    </row>
  </sheetData>
  <sheetProtection selectLockedCells="1"/>
  <mergeCells count="2">
    <mergeCell ref="A1:B2"/>
    <mergeCell ref="A9:B10"/>
  </mergeCell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pageSetUpPr fitToPage="1"/>
  </sheetPr>
  <dimension ref="A1:F8"/>
  <sheetViews>
    <sheetView workbookViewId="0">
      <selection activeCell="A8" sqref="A8"/>
    </sheetView>
  </sheetViews>
  <sheetFormatPr defaultColWidth="8.796875" defaultRowHeight="14.25" x14ac:dyDescent="0.45"/>
  <cols>
    <col min="1" max="1" width="24.33203125" customWidth="1"/>
    <col min="2" max="2" width="20.6640625" bestFit="1" customWidth="1"/>
    <col min="3" max="4" width="13.6640625" bestFit="1" customWidth="1"/>
    <col min="5" max="5" width="15.1328125" bestFit="1" customWidth="1"/>
    <col min="6" max="6" width="14" bestFit="1" customWidth="1"/>
  </cols>
  <sheetData>
    <row r="1" spans="1:6" ht="21" x14ac:dyDescent="0.45">
      <c r="A1" s="120" t="s">
        <v>115</v>
      </c>
      <c r="B1" s="120"/>
      <c r="C1" s="120"/>
      <c r="D1" s="120"/>
    </row>
    <row r="2" spans="1:6" ht="15.75" x14ac:dyDescent="0.45">
      <c r="A2" s="121"/>
      <c r="B2" s="121"/>
      <c r="C2" s="121"/>
      <c r="D2" s="121"/>
    </row>
    <row r="3" spans="1:6" ht="14.65" thickBot="1" x14ac:dyDescent="0.5">
      <c r="A3" s="51"/>
      <c r="B3" s="51"/>
      <c r="C3" s="51"/>
      <c r="D3" s="51"/>
      <c r="E3" s="51"/>
      <c r="F3" s="51"/>
    </row>
    <row r="4" spans="1:6" ht="14.65" thickBot="1" x14ac:dyDescent="0.5">
      <c r="A4" s="52" t="s">
        <v>34</v>
      </c>
      <c r="B4" s="53" t="s">
        <v>35</v>
      </c>
      <c r="C4" s="53" t="s">
        <v>36</v>
      </c>
      <c r="D4" s="53" t="s">
        <v>37</v>
      </c>
      <c r="E4" s="53" t="s">
        <v>38</v>
      </c>
      <c r="F4" s="53" t="s">
        <v>39</v>
      </c>
    </row>
    <row r="5" spans="1:6" ht="43.15" thickBot="1" x14ac:dyDescent="0.5">
      <c r="A5" s="67" t="s">
        <v>109</v>
      </c>
      <c r="B5" s="54">
        <v>1585</v>
      </c>
      <c r="C5" s="54">
        <v>1660</v>
      </c>
      <c r="D5" s="54">
        <v>1820</v>
      </c>
      <c r="E5" s="54">
        <v>2182</v>
      </c>
      <c r="F5" s="54">
        <v>2605</v>
      </c>
    </row>
    <row r="6" spans="1:6" x14ac:dyDescent="0.45">
      <c r="A6" s="55"/>
      <c r="B6" s="56"/>
      <c r="C6" s="56"/>
      <c r="D6" s="56"/>
      <c r="E6" s="56"/>
      <c r="F6" s="56"/>
    </row>
    <row r="8" spans="1:6" x14ac:dyDescent="0.45">
      <c r="A8" s="57" t="s">
        <v>116</v>
      </c>
    </row>
  </sheetData>
  <sheetProtection selectLockedCells="1"/>
  <mergeCells count="2">
    <mergeCell ref="A1:D1"/>
    <mergeCell ref="A2:D2"/>
  </mergeCells>
  <hyperlinks>
    <hyperlink ref="A8" r:id="rId1" location=":~:text=Final%20FY%202026%20%26%20Final%20FY%202025%20FMRs%20By%20Unit%20Bedrooms" xr:uid="{0DC974C7-DC7C-4403-A483-7A6E353A6608}"/>
  </hyperlinks>
  <pageMargins left="0.7" right="0.7" top="0.75" bottom="0.75" header="0.3" footer="0.3"/>
  <pageSetup scale="8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and Contact Info</vt:lpstr>
      <vt:lpstr>Leasing</vt:lpstr>
      <vt:lpstr>Rental Assistance</vt:lpstr>
      <vt:lpstr>Operating Costs</vt:lpstr>
      <vt:lpstr>Supportive Services</vt:lpstr>
      <vt:lpstr>Admin &amp; Match</vt:lpstr>
      <vt:lpstr>VAWA</vt:lpstr>
      <vt:lpstr>Proposed Budget</vt:lpstr>
      <vt:lpstr>For Reference 2026 FMR</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dc:creator>
  <cp:lastModifiedBy>Kyle Jenkins</cp:lastModifiedBy>
  <cp:lastPrinted>2024-05-07T12:04:19Z</cp:lastPrinted>
  <dcterms:created xsi:type="dcterms:W3CDTF">2019-07-29T14:58:59Z</dcterms:created>
  <dcterms:modified xsi:type="dcterms:W3CDTF">2025-12-02T03:46:14Z</dcterms:modified>
</cp:coreProperties>
</file>